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úl\Desktop\"/>
    </mc:Choice>
  </mc:AlternateContent>
  <bookViews>
    <workbookView xWindow="0" yWindow="0" windowWidth="24000" windowHeight="9435"/>
  </bookViews>
  <sheets>
    <sheet name="Ing. Consolidado Sede" sheetId="2" r:id="rId1"/>
    <sheet name="Gas. Consolidado Sede" sheetId="1" r:id="rId2"/>
    <sheet name="Ing. NC" sheetId="3" r:id="rId3"/>
    <sheet name="Gas. NC" sheetId="4" r:id="rId4"/>
    <sheet name="Ing. F.E" sheetId="5" r:id="rId5"/>
    <sheet name="Gas. F.E" sheetId="6" r:id="rId6"/>
    <sheet name="Ing. Facultad XXX" sheetId="7" r:id="rId7"/>
    <sheet name="Gas. Facultad XXX" sheetId="8" r:id="rId8"/>
  </sheets>
  <definedNames>
    <definedName name="_xlnm._FilterDatabase" localSheetId="1" hidden="1">'Gas. Consolidado Sede'!$A$6:$L$130</definedName>
    <definedName name="_xlnm._FilterDatabase" localSheetId="5" hidden="1">'Gas. F.E'!$A$6:$L$130</definedName>
    <definedName name="_xlnm._FilterDatabase" localSheetId="7" hidden="1">'Gas. Facultad XXX'!$A$6:$L$130</definedName>
    <definedName name="_xlnm._FilterDatabase" localSheetId="3" hidden="1">'Gas. NC'!$A$6:$L$130</definedName>
    <definedName name="_xlnm._FilterDatabase" localSheetId="0" hidden="1">'Ing. Consolidado Sede'!$A$7:$G$129</definedName>
    <definedName name="_xlnm._FilterDatabase" localSheetId="4" hidden="1">'Ing. F.E'!$A$7:$G$129</definedName>
    <definedName name="_xlnm._FilterDatabase" localSheetId="6" hidden="1">'Ing. Facultad XXX'!$A$7:$G$129</definedName>
    <definedName name="_xlnm._FilterDatabase" localSheetId="2" hidden="1">'Ing. NC'!$A$7:$G$129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8" l="1"/>
  <c r="E117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 s="1"/>
  <c r="F92" i="8"/>
  <c r="E92" i="8"/>
  <c r="D91" i="8"/>
  <c r="D90" i="8"/>
  <c r="D89" i="8"/>
  <c r="D88" i="8"/>
  <c r="D87" i="8"/>
  <c r="D86" i="8" s="1"/>
  <c r="F86" i="8"/>
  <c r="F85" i="8" s="1"/>
  <c r="F84" i="8" s="1"/>
  <c r="E86" i="8"/>
  <c r="E85" i="8"/>
  <c r="E84" i="8" s="1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 s="1"/>
  <c r="F68" i="8"/>
  <c r="E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 s="1"/>
  <c r="F46" i="8"/>
  <c r="E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 s="1"/>
  <c r="F9" i="8"/>
  <c r="F8" i="8" s="1"/>
  <c r="F7" i="8" s="1"/>
  <c r="E9" i="8"/>
  <c r="E8" i="8" s="1"/>
  <c r="E7" i="8" s="1"/>
  <c r="E131" i="8" s="1"/>
  <c r="D119" i="7"/>
  <c r="D48" i="7"/>
  <c r="D47" i="7"/>
  <c r="D44" i="7"/>
  <c r="D39" i="7"/>
  <c r="D29" i="7"/>
  <c r="D9" i="7"/>
  <c r="D8" i="7" s="1"/>
  <c r="F117" i="6"/>
  <c r="E117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 s="1"/>
  <c r="D85" i="6" s="1"/>
  <c r="D84" i="6" s="1"/>
  <c r="F92" i="6"/>
  <c r="E92" i="6"/>
  <c r="D91" i="6"/>
  <c r="D90" i="6"/>
  <c r="D89" i="6"/>
  <c r="D88" i="6"/>
  <c r="D87" i="6"/>
  <c r="F86" i="6"/>
  <c r="E86" i="6"/>
  <c r="D86" i="6"/>
  <c r="F85" i="6"/>
  <c r="F84" i="6" s="1"/>
  <c r="E85" i="6"/>
  <c r="E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 s="1"/>
  <c r="F68" i="6"/>
  <c r="E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 s="1"/>
  <c r="F46" i="6"/>
  <c r="E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9" i="6" s="1"/>
  <c r="D8" i="6" s="1"/>
  <c r="D7" i="6" s="1"/>
  <c r="D131" i="6" s="1"/>
  <c r="D15" i="6"/>
  <c r="D14" i="6"/>
  <c r="D13" i="6"/>
  <c r="D12" i="6"/>
  <c r="D11" i="6"/>
  <c r="D10" i="6"/>
  <c r="F9" i="6"/>
  <c r="F8" i="6" s="1"/>
  <c r="F7" i="6" s="1"/>
  <c r="F131" i="6" s="1"/>
  <c r="E9" i="6"/>
  <c r="E8" i="6"/>
  <c r="E7" i="6" s="1"/>
  <c r="E131" i="6" s="1"/>
  <c r="D119" i="5"/>
  <c r="D48" i="5"/>
  <c r="D47" i="5" s="1"/>
  <c r="D44" i="5"/>
  <c r="D39" i="5"/>
  <c r="D29" i="5"/>
  <c r="D8" i="5" s="1"/>
  <c r="D9" i="5"/>
  <c r="F117" i="4"/>
  <c r="E117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2" i="4" s="1"/>
  <c r="D95" i="4"/>
  <c r="D94" i="4"/>
  <c r="D93" i="4"/>
  <c r="F92" i="4"/>
  <c r="E92" i="4"/>
  <c r="D91" i="4"/>
  <c r="D90" i="4"/>
  <c r="D86" i="4" s="1"/>
  <c r="D89" i="4"/>
  <c r="D88" i="4"/>
  <c r="D87" i="4"/>
  <c r="F86" i="4"/>
  <c r="F85" i="4" s="1"/>
  <c r="F84" i="4" s="1"/>
  <c r="E86" i="4"/>
  <c r="E85" i="4"/>
  <c r="E84" i="4" s="1"/>
  <c r="D83" i="4"/>
  <c r="D82" i="4"/>
  <c r="D81" i="4"/>
  <c r="D80" i="4"/>
  <c r="D79" i="4"/>
  <c r="D78" i="4"/>
  <c r="D77" i="4"/>
  <c r="D76" i="4"/>
  <c r="D75" i="4"/>
  <c r="D74" i="4"/>
  <c r="D73" i="4"/>
  <c r="D72" i="4"/>
  <c r="D68" i="4" s="1"/>
  <c r="D71" i="4"/>
  <c r="D70" i="4"/>
  <c r="D69" i="4"/>
  <c r="F68" i="4"/>
  <c r="E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6" i="4" s="1"/>
  <c r="D49" i="4"/>
  <c r="D48" i="4"/>
  <c r="D47" i="4"/>
  <c r="F46" i="4"/>
  <c r="F8" i="4" s="1"/>
  <c r="F7" i="4" s="1"/>
  <c r="F131" i="4" s="1"/>
  <c r="E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 s="1"/>
  <c r="F9" i="4"/>
  <c r="E9" i="4"/>
  <c r="E8" i="4" s="1"/>
  <c r="E7" i="4" s="1"/>
  <c r="E131" i="4" s="1"/>
  <c r="D119" i="3"/>
  <c r="D48" i="3"/>
  <c r="D47" i="3"/>
  <c r="D44" i="3"/>
  <c r="D39" i="3"/>
  <c r="D29" i="3"/>
  <c r="D9" i="3"/>
  <c r="D8" i="3" s="1"/>
  <c r="D127" i="7" l="1"/>
  <c r="F131" i="8"/>
  <c r="D85" i="8"/>
  <c r="D84" i="8" s="1"/>
  <c r="D8" i="8"/>
  <c r="D7" i="8" s="1"/>
  <c r="D131" i="8" s="1"/>
  <c r="D134" i="8" s="1"/>
  <c r="D127" i="5"/>
  <c r="D130" i="5" s="1"/>
  <c r="D85" i="4"/>
  <c r="D84" i="4" s="1"/>
  <c r="D127" i="3"/>
  <c r="D130" i="3" s="1"/>
  <c r="D8" i="4"/>
  <c r="D7" i="4" s="1"/>
  <c r="D131" i="4" s="1"/>
  <c r="D134" i="4" s="1"/>
  <c r="D130" i="7" l="1"/>
  <c r="D134" i="6"/>
  <c r="D116" i="1" l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1" i="1"/>
  <c r="D90" i="1"/>
  <c r="D89" i="1"/>
  <c r="D88" i="1"/>
  <c r="D87" i="1"/>
  <c r="F84" i="1"/>
  <c r="E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127" i="2" l="1"/>
  <c r="D48" i="2"/>
  <c r="D8" i="2"/>
  <c r="D9" i="2"/>
  <c r="D119" i="2"/>
  <c r="D44" i="2"/>
  <c r="D39" i="2"/>
  <c r="D29" i="2"/>
  <c r="D47" i="2" l="1"/>
  <c r="E117" i="1"/>
  <c r="F117" i="1"/>
  <c r="D117" i="1"/>
  <c r="E92" i="1"/>
  <c r="F92" i="1"/>
  <c r="D92" i="1"/>
  <c r="E86" i="1"/>
  <c r="E85" i="1" s="1"/>
  <c r="F86" i="1"/>
  <c r="D86" i="1"/>
  <c r="E46" i="1"/>
  <c r="F46" i="1"/>
  <c r="D46" i="1"/>
  <c r="E68" i="1"/>
  <c r="F68" i="1"/>
  <c r="D68" i="1"/>
  <c r="E9" i="1"/>
  <c r="F9" i="1"/>
  <c r="D9" i="1"/>
  <c r="D85" i="1" l="1"/>
  <c r="D84" i="1" s="1"/>
  <c r="F85" i="1"/>
  <c r="F8" i="1"/>
  <c r="F7" i="1" s="1"/>
  <c r="F131" i="1" s="1"/>
  <c r="D8" i="1"/>
  <c r="D7" i="1" s="1"/>
  <c r="D131" i="1" s="1"/>
  <c r="E8" i="1"/>
  <c r="E7" i="1" s="1"/>
  <c r="E131" i="1" s="1"/>
  <c r="D134" i="1" l="1"/>
  <c r="D130" i="2"/>
</calcChain>
</file>

<file path=xl/sharedStrings.xml><?xml version="1.0" encoding="utf-8"?>
<sst xmlns="http://schemas.openxmlformats.org/spreadsheetml/2006/main" count="2036" uniqueCount="496">
  <si>
    <t>FUNCIONAMIENTO</t>
  </si>
  <si>
    <t>Imputación</t>
  </si>
  <si>
    <t>Universidad Nacional de Colombia</t>
  </si>
  <si>
    <t>Descripción</t>
  </si>
  <si>
    <t>2</t>
  </si>
  <si>
    <t>25001</t>
  </si>
  <si>
    <t>25001001</t>
  </si>
  <si>
    <t>GASTOS DE PERSONAL</t>
  </si>
  <si>
    <t>25001001010100101</t>
  </si>
  <si>
    <t>Sueldos de personal de nómina</t>
  </si>
  <si>
    <t>25001001010100102</t>
  </si>
  <si>
    <t>Horas extras y festivos</t>
  </si>
  <si>
    <t>25001001010100103</t>
  </si>
  <si>
    <t>Indemnización por vacaciones</t>
  </si>
  <si>
    <t>25001001010200101</t>
  </si>
  <si>
    <t>Bonificación por servicios prestados</t>
  </si>
  <si>
    <t>25001001010200102</t>
  </si>
  <si>
    <t>Bonificación especial por recreación</t>
  </si>
  <si>
    <t>25001001010200103</t>
  </si>
  <si>
    <t>Bonificación por bienestar universitario</t>
  </si>
  <si>
    <t>25001001010200104</t>
  </si>
  <si>
    <t>Bonificación productividad académica</t>
  </si>
  <si>
    <t>25001001010200105</t>
  </si>
  <si>
    <t>Bonificación cargo académico administrativo</t>
  </si>
  <si>
    <t>25001001010200106</t>
  </si>
  <si>
    <t>Quinquenios</t>
  </si>
  <si>
    <t>25001001010200107</t>
  </si>
  <si>
    <t>Bonificación escalafón nal. docente - grado 14</t>
  </si>
  <si>
    <t>25001001010200201</t>
  </si>
  <si>
    <t>Subsidio de alimentación</t>
  </si>
  <si>
    <t>25001001010200202</t>
  </si>
  <si>
    <t>Auxilio de transporte</t>
  </si>
  <si>
    <t>25001001010200203</t>
  </si>
  <si>
    <t>Auxilio funerario</t>
  </si>
  <si>
    <t>25001001010200204</t>
  </si>
  <si>
    <t>Auxilio de maternidad</t>
  </si>
  <si>
    <t>25001001010200301</t>
  </si>
  <si>
    <t>Prima de servicios</t>
  </si>
  <si>
    <t>25001001010200302</t>
  </si>
  <si>
    <t>Prima de vacaciones</t>
  </si>
  <si>
    <t>25001001010200303</t>
  </si>
  <si>
    <t>Prima de navidad</t>
  </si>
  <si>
    <t>25001001010200304</t>
  </si>
  <si>
    <t>Prima de carestía</t>
  </si>
  <si>
    <t>25001001020100101</t>
  </si>
  <si>
    <t>Estímulo distinciones personal docente y administrativo</t>
  </si>
  <si>
    <t>25001001020100103</t>
  </si>
  <si>
    <t>Honorarios</t>
  </si>
  <si>
    <t>25001001020100104</t>
  </si>
  <si>
    <t>Remuneración por servicios técnicos</t>
  </si>
  <si>
    <t>25001001020100105</t>
  </si>
  <si>
    <t>Estímulo evaluadores externos</t>
  </si>
  <si>
    <t>25001001020100106</t>
  </si>
  <si>
    <t>Estímulos estudiantes</t>
  </si>
  <si>
    <t>25001001020100107</t>
  </si>
  <si>
    <t>Estímulo a docentes</t>
  </si>
  <si>
    <t>25001001030100101</t>
  </si>
  <si>
    <t>Aportes a caja de compensación familiar</t>
  </si>
  <si>
    <t>25001001030100102</t>
  </si>
  <si>
    <t>Cesantías - fondos privados</t>
  </si>
  <si>
    <t>25001001030100103</t>
  </si>
  <si>
    <t>Empresas promotoras  de salud - sector privado</t>
  </si>
  <si>
    <t>25001001030100104</t>
  </si>
  <si>
    <t>Fondo administrador de pensiones - sector privado</t>
  </si>
  <si>
    <t>25001001030100201</t>
  </si>
  <si>
    <t>Cesantías - fondo nacional de ahorro</t>
  </si>
  <si>
    <t>25001001030100202</t>
  </si>
  <si>
    <t>Empresas promotoras  de salud - sector público</t>
  </si>
  <si>
    <t>25001001030100203</t>
  </si>
  <si>
    <t>Fondo administrador de pensiones - sector publico</t>
  </si>
  <si>
    <t>25001001030100204</t>
  </si>
  <si>
    <t>Aportes instituto colombiano de bienestar familiar - icbf</t>
  </si>
  <si>
    <t>25001001030100205</t>
  </si>
  <si>
    <t>Administradora riesgos laborales empleados - sector público</t>
  </si>
  <si>
    <t>25001002</t>
  </si>
  <si>
    <t>GASTOS GENERALES</t>
  </si>
  <si>
    <t>25001002010100101</t>
  </si>
  <si>
    <t>COMPRA DE EQUIPO</t>
  </si>
  <si>
    <t>25001002010100102</t>
  </si>
  <si>
    <t>Compra de material bibliográfico</t>
  </si>
  <si>
    <t>25001002010100103</t>
  </si>
  <si>
    <t>MATERIALES Y SUMINISTROS</t>
  </si>
  <si>
    <t>25001002010200101</t>
  </si>
  <si>
    <t>Mantenimiento</t>
  </si>
  <si>
    <t>25001002010200102</t>
  </si>
  <si>
    <t>Servicios públicos</t>
  </si>
  <si>
    <t>25001002010200103</t>
  </si>
  <si>
    <t>Arrendamientos</t>
  </si>
  <si>
    <t>25001002010200104</t>
  </si>
  <si>
    <t>Viáticos y gastos de viaje</t>
  </si>
  <si>
    <t>25001002010200105</t>
  </si>
  <si>
    <t>Impresos y publicaciones</t>
  </si>
  <si>
    <t>25001002010200106</t>
  </si>
  <si>
    <t>Comunicaciones y transporte</t>
  </si>
  <si>
    <t>25001002010200107</t>
  </si>
  <si>
    <t>Seguros</t>
  </si>
  <si>
    <t>25001002010200108</t>
  </si>
  <si>
    <t>Capacitación</t>
  </si>
  <si>
    <t>25001002010200109</t>
  </si>
  <si>
    <t>Apoyo logístico</t>
  </si>
  <si>
    <t>25001002010200110</t>
  </si>
  <si>
    <t>Comisiones bancarias</t>
  </si>
  <si>
    <t>25001002010200111</t>
  </si>
  <si>
    <t>Acreditación, membresías y afiliaciones</t>
  </si>
  <si>
    <t>25001002010200112</t>
  </si>
  <si>
    <t>Otros gastos generales por adquisición de servicios</t>
  </si>
  <si>
    <t>25001002010300101</t>
  </si>
  <si>
    <t>O.i. - adquisición de bienes</t>
  </si>
  <si>
    <t>25001002010400101</t>
  </si>
  <si>
    <t>O.i. - adquisición servicios de extensión</t>
  </si>
  <si>
    <t>25001002010400102</t>
  </si>
  <si>
    <t>O.i. - adquisición impresos y publicaciones</t>
  </si>
  <si>
    <t>25001002010400105</t>
  </si>
  <si>
    <t>O.i. - adquisición por otras ventas de servicios</t>
  </si>
  <si>
    <t>IMPUESTOS, CONTRIBUCIONES Y MULTAS</t>
  </si>
  <si>
    <t>25001002020100101</t>
  </si>
  <si>
    <t>25001003</t>
  </si>
  <si>
    <t>TRANSFERENCIAS</t>
  </si>
  <si>
    <t>25001003010100101</t>
  </si>
  <si>
    <t>Préstamo a estudiantes</t>
  </si>
  <si>
    <t>25001003010100102</t>
  </si>
  <si>
    <t>25001003010100103</t>
  </si>
  <si>
    <t>Apoyo alimentario estudiantil</t>
  </si>
  <si>
    <t>25001003010100104</t>
  </si>
  <si>
    <t>Apoyo para alojamiento estudiantil</t>
  </si>
  <si>
    <t>25001003010100105</t>
  </si>
  <si>
    <t>25001003010100106</t>
  </si>
  <si>
    <t>Bienestar salud estudiantil</t>
  </si>
  <si>
    <t>25001003010100107</t>
  </si>
  <si>
    <t>Bienestar universitario estudiantil</t>
  </si>
  <si>
    <t>25001003010100301</t>
  </si>
  <si>
    <t>Bienestar docente - administrativo</t>
  </si>
  <si>
    <t>25001003010100401</t>
  </si>
  <si>
    <t>Administradora riesgos laborales estudiantes -  programas curriculares  de la salud</t>
  </si>
  <si>
    <t>25001003010100402</t>
  </si>
  <si>
    <t>Administradora riesgos laborales estudiantes - otros programas curriculares</t>
  </si>
  <si>
    <t>25001003010200101</t>
  </si>
  <si>
    <t>O.i. - aportes sin contraprestación</t>
  </si>
  <si>
    <t>25001003020100101</t>
  </si>
  <si>
    <t>Cuota de auditaje contraloría general de la república</t>
  </si>
  <si>
    <t>25001003020100102</t>
  </si>
  <si>
    <t>Contribución a la superintendencia de vigilancia y seguridad privada</t>
  </si>
  <si>
    <t>SENTENCIAS Y CONCILIACIONES</t>
  </si>
  <si>
    <t>25001003030100101</t>
  </si>
  <si>
    <t>O.i. - adquisición servicios de comunicación</t>
  </si>
  <si>
    <t>TRANSFERENCIAS A ENTIDADES EXTERNAS</t>
  </si>
  <si>
    <t>26</t>
  </si>
  <si>
    <t>GASTOS FONDOS ESPECIALES</t>
  </si>
  <si>
    <t>26001</t>
  </si>
  <si>
    <t>GASTOS  DESTINACIÓN REGULADA</t>
  </si>
  <si>
    <t>2600100001</t>
  </si>
  <si>
    <t>GASTOS DE PERSONAL - REGULADA</t>
  </si>
  <si>
    <t>26001000010100101</t>
  </si>
  <si>
    <t>Bonificación cargo académico administrativo - regulada</t>
  </si>
  <si>
    <t>26001000010200101</t>
  </si>
  <si>
    <t>Personal supernumerario -  regulada</t>
  </si>
  <si>
    <t>26001000010200102</t>
  </si>
  <si>
    <t>Remuneración por servicios técnicos - regulada</t>
  </si>
  <si>
    <t>26001000010200103</t>
  </si>
  <si>
    <t>Estímulo evaluadores externos - regulada</t>
  </si>
  <si>
    <t>26001000010200104</t>
  </si>
  <si>
    <t>Estímulos estudiantes - regulada</t>
  </si>
  <si>
    <t>2600100002</t>
  </si>
  <si>
    <t>GASTOS GENERALES -  REGULADA</t>
  </si>
  <si>
    <t>26001000020100101</t>
  </si>
  <si>
    <t>Compra de equipo - regulada</t>
  </si>
  <si>
    <t>26001000020100102</t>
  </si>
  <si>
    <t>Compra de material bibliográfico -  regulada</t>
  </si>
  <si>
    <t>26001000020100103</t>
  </si>
  <si>
    <t>Materiales y suministros - regulada</t>
  </si>
  <si>
    <t>26001000020100104</t>
  </si>
  <si>
    <t>Construcción y/o adecuación de inmuebles -  regulada</t>
  </si>
  <si>
    <t>26001000020100105</t>
  </si>
  <si>
    <t>Compra de  animales - regulada</t>
  </si>
  <si>
    <t>26001000020200101</t>
  </si>
  <si>
    <t>Mantenimiento -  regulada</t>
  </si>
  <si>
    <t>26001000020200102</t>
  </si>
  <si>
    <t>Servicios públicos - regulada</t>
  </si>
  <si>
    <t>26001000020200103</t>
  </si>
  <si>
    <t>Arrendamientos -  regulada</t>
  </si>
  <si>
    <t>26001000020200104</t>
  </si>
  <si>
    <t>Viáticos y gastos de viaje -  regulada</t>
  </si>
  <si>
    <t>26001000020200105</t>
  </si>
  <si>
    <t>Impresos y publicaciones - regulada</t>
  </si>
  <si>
    <t>26001000020200106</t>
  </si>
  <si>
    <t>Comunicaciones y transporte - regulada</t>
  </si>
  <si>
    <t>26001000020200107</t>
  </si>
  <si>
    <t>Seguros -  regulada</t>
  </si>
  <si>
    <t>26001000020200108</t>
  </si>
  <si>
    <t>Capacitación - regulada</t>
  </si>
  <si>
    <t>26001000020200109</t>
  </si>
  <si>
    <t>Apoyo logístico  - regulada</t>
  </si>
  <si>
    <t>26001000020200110</t>
  </si>
  <si>
    <t>Comisiones bancarias - regulada</t>
  </si>
  <si>
    <t>26001000020200111</t>
  </si>
  <si>
    <t>Acreditación, membresías y afiliaciones - regulada</t>
  </si>
  <si>
    <t>26001000020200112</t>
  </si>
  <si>
    <t>Otros gastos generales por adquisición de servicios -  regulada</t>
  </si>
  <si>
    <t>26001000020200201</t>
  </si>
  <si>
    <t>O.i. - adquisición  de bienes - regulada</t>
  </si>
  <si>
    <t>26001000020200301</t>
  </si>
  <si>
    <t>O.i. - adquisición servicios de extensión - regulada</t>
  </si>
  <si>
    <t>26001000020200302</t>
  </si>
  <si>
    <t>O.i. - adquisición impresos y publicaciones - regulada</t>
  </si>
  <si>
    <t>26001000020200303</t>
  </si>
  <si>
    <t>O.i. - adquisición arrendamientos - regulada</t>
  </si>
  <si>
    <t>26001000020200304</t>
  </si>
  <si>
    <t>O.i. - adquisición servicios de comunicación -  regulada</t>
  </si>
  <si>
    <t>26001000020200305</t>
  </si>
  <si>
    <t>O.i. - adquisición por otras ventas de servicios  - regulada</t>
  </si>
  <si>
    <t>26001000020300101</t>
  </si>
  <si>
    <t>Impuestos, contribuciones y multas - regulada</t>
  </si>
  <si>
    <t>2600100003</t>
  </si>
  <si>
    <t>TRANSFERENCIAS - REGULADA</t>
  </si>
  <si>
    <t>26001000030100101</t>
  </si>
  <si>
    <t>Apoyo económico estudiantil - regulada</t>
  </si>
  <si>
    <t>26001000030100102</t>
  </si>
  <si>
    <t>Apoyo alimentario estudiantil - regulada</t>
  </si>
  <si>
    <t>26001000030100104</t>
  </si>
  <si>
    <t>Apoyo transporte estudiantil - regulada</t>
  </si>
  <si>
    <t>26001000030100105</t>
  </si>
  <si>
    <t>Bienestar universitario estudiantil - regulada</t>
  </si>
  <si>
    <t>26001000030100201</t>
  </si>
  <si>
    <t>Becas para estudiantes  - regulada</t>
  </si>
  <si>
    <t>26001000030100301</t>
  </si>
  <si>
    <t>Bienestar docente - administrativo - regulada</t>
  </si>
  <si>
    <t>26001000030200101</t>
  </si>
  <si>
    <t>O.i. - aportes sin contraprestación - regulada</t>
  </si>
  <si>
    <t>26001000030300101</t>
  </si>
  <si>
    <t>Aportes salud estudiantes - áreas de la salud - regulada</t>
  </si>
  <si>
    <t>26001000030300102</t>
  </si>
  <si>
    <t>Administradora riesgos laborales estudiantes - programas curriculares de la salud - regulada</t>
  </si>
  <si>
    <t>26001000030300103</t>
  </si>
  <si>
    <t>Administradora riesgos laborales estudiantes - otros programas curriculares  - regulada</t>
  </si>
  <si>
    <t>26001000030400101</t>
  </si>
  <si>
    <t>Transferencias a entidades externas - regulada</t>
  </si>
  <si>
    <t>26001000040100101</t>
  </si>
  <si>
    <t>Compra de materias primas - regulada</t>
  </si>
  <si>
    <t>26001000040100102</t>
  </si>
  <si>
    <t>Gastos complementarios - regulada</t>
  </si>
  <si>
    <t>25001001020100108</t>
  </si>
  <si>
    <t>ESTÍMULO A DOCENTES PEAMA</t>
  </si>
  <si>
    <t>25001001020100109</t>
  </si>
  <si>
    <t>PERSONAL SUPERNUMERARIO - DOCENTES</t>
  </si>
  <si>
    <t>25001001020100110</t>
  </si>
  <si>
    <t>PERSONAL SUPERNUMERARIO - ADMINISTRATIVOS</t>
  </si>
  <si>
    <t>25001002010400104</t>
  </si>
  <si>
    <t>APOYO ECONÓMICO ESTUDIANTIL</t>
  </si>
  <si>
    <t>Apoyo transporte estudiantil</t>
  </si>
  <si>
    <t>25001003030100201</t>
  </si>
  <si>
    <t>Recurso</t>
  </si>
  <si>
    <t>TOTAL NIVELES CENTRALES</t>
  </si>
  <si>
    <t>TOTAL GESTIÓN GENERAL - GASTOS ASOCIADOS AL COVID -19</t>
  </si>
  <si>
    <t>Nivel Rentistico</t>
  </si>
  <si>
    <t>Aforo</t>
  </si>
  <si>
    <t>1</t>
  </si>
  <si>
    <t>13</t>
  </si>
  <si>
    <t>INGRESOS CORRIENTES</t>
  </si>
  <si>
    <t>13001001010100101</t>
  </si>
  <si>
    <t>Inscripciones pregrado</t>
  </si>
  <si>
    <t>13001001010100102</t>
  </si>
  <si>
    <t>Matrículas pregrado</t>
  </si>
  <si>
    <t>13001001010100103</t>
  </si>
  <si>
    <t>Sistematización matrícula pregrado</t>
  </si>
  <si>
    <t>13001001010100104</t>
  </si>
  <si>
    <t>Bienestar matricula pregrado</t>
  </si>
  <si>
    <t>13001001010100105</t>
  </si>
  <si>
    <t>PROGRAMA SER PILO PAGA</t>
  </si>
  <si>
    <t>13001001010100106</t>
  </si>
  <si>
    <t>TRANSFERENCIAS MATRÍCULAS DE PREGRADO DE  SEDES ANDINAS</t>
  </si>
  <si>
    <t>13001001010100107</t>
  </si>
  <si>
    <t>PROGRAMA UNIVERSIDADES DE PAZ</t>
  </si>
  <si>
    <t>13001001010100201</t>
  </si>
  <si>
    <t>Inscripciones de posgrado</t>
  </si>
  <si>
    <t>13001001010100202</t>
  </si>
  <si>
    <t>Derechos administrativos de posgrado</t>
  </si>
  <si>
    <t>13001001010200101</t>
  </si>
  <si>
    <t>Otros aportes entidades publicas y privadas</t>
  </si>
  <si>
    <t>13001001010300101</t>
  </si>
  <si>
    <t>Devolución iva</t>
  </si>
  <si>
    <t>13001001010300102</t>
  </si>
  <si>
    <t>Recuperaciones</t>
  </si>
  <si>
    <t>13001001010300103</t>
  </si>
  <si>
    <t>Expedición de documentos y certificaciones servidores públicos</t>
  </si>
  <si>
    <t>13001001010300104</t>
  </si>
  <si>
    <t>Reintegros de nómina vigencias anteriores</t>
  </si>
  <si>
    <t>13001001010300105</t>
  </si>
  <si>
    <t>Sanciones a funcionarios</t>
  </si>
  <si>
    <t>13001001010300106</t>
  </si>
  <si>
    <t>Otros</t>
  </si>
  <si>
    <t>13001001010400101</t>
  </si>
  <si>
    <t>Transferencias o.i. sin contraprestación</t>
  </si>
  <si>
    <t>13001001010400102</t>
  </si>
  <si>
    <t>Transferencias o.i  fondo de investigación - ugi</t>
  </si>
  <si>
    <t>13001001010400103</t>
  </si>
  <si>
    <t>Transferencias o.i. costos indirectos</t>
  </si>
  <si>
    <t>1300100102</t>
  </si>
  <si>
    <t>13001001020200101</t>
  </si>
  <si>
    <t>Rendimientos  entidades financieras</t>
  </si>
  <si>
    <t>13001001020300201</t>
  </si>
  <si>
    <t>Excedentes financieros -  gestión general</t>
  </si>
  <si>
    <t>13001001020300202</t>
  </si>
  <si>
    <t>Excedentes financieros - nivel nacional</t>
  </si>
  <si>
    <t>13001001020300204</t>
  </si>
  <si>
    <t>Excedentes financieros - matrículas pregrado recibidas por anticipado</t>
  </si>
  <si>
    <t>13001001020300205</t>
  </si>
  <si>
    <t>Excedentes financieros - sistematización pregrado recibido por anticipado</t>
  </si>
  <si>
    <t>13001001020300206</t>
  </si>
  <si>
    <t>Excedentes financieros - bienestar pregrado recibido por anticipado</t>
  </si>
  <si>
    <t>13001001020300208</t>
  </si>
  <si>
    <t>EXCEDENTE FINANCIERO - SER PILO PAGA</t>
  </si>
  <si>
    <t>RECUPERACIÓN DE CARTERA</t>
  </si>
  <si>
    <t>13001001020300301</t>
  </si>
  <si>
    <t>Recuperación de cartera - préstamo estudiantes</t>
  </si>
  <si>
    <t>Donaciones en dinero</t>
  </si>
  <si>
    <t>13001001020400101</t>
  </si>
  <si>
    <t>1300100103</t>
  </si>
  <si>
    <t>13001001030100101</t>
  </si>
  <si>
    <t>Estampilla pro universidad nacional de colombia</t>
  </si>
  <si>
    <t>13001001030100102</t>
  </si>
  <si>
    <t>Estampilla pro universidad del valle, para la sede palmira</t>
  </si>
  <si>
    <t>13001001030100103</t>
  </si>
  <si>
    <t>Estampilla universidad nacional - sede manizales</t>
  </si>
  <si>
    <t>13001001030100104</t>
  </si>
  <si>
    <t xml:space="preserve">Estampilla U. Distrital - UNAL - Sede Bogotá </t>
  </si>
  <si>
    <t>13001002</t>
  </si>
  <si>
    <t>FONDOS ESPECIALES</t>
  </si>
  <si>
    <t>1300100201</t>
  </si>
  <si>
    <t>INGRESOS CORRIENTES (FDO)</t>
  </si>
  <si>
    <t>13001002010100101</t>
  </si>
  <si>
    <t>Derechos de grado - pregrado</t>
  </si>
  <si>
    <t>13001002010100102</t>
  </si>
  <si>
    <t>Expedición de documentos y certificaciones de pregrado</t>
  </si>
  <si>
    <t>13001002010100103</t>
  </si>
  <si>
    <t>Otros ingresos académicos de pregrado</t>
  </si>
  <si>
    <t>13001002010100201</t>
  </si>
  <si>
    <t>13001002010100202</t>
  </si>
  <si>
    <t>Derechos académicos de posgrado</t>
  </si>
  <si>
    <t>13001002010100203</t>
  </si>
  <si>
    <t>Bienestar matrícula posgrado</t>
  </si>
  <si>
    <t>13001002010100204</t>
  </si>
  <si>
    <t>Derechos de grado posgrado</t>
  </si>
  <si>
    <t>13001002010100205</t>
  </si>
  <si>
    <t>Expedición de documentos y certificaciones de posgrado</t>
  </si>
  <si>
    <t>13001002010100206</t>
  </si>
  <si>
    <t>Otros ingresos académicos de posgrado</t>
  </si>
  <si>
    <t>13001002010100301</t>
  </si>
  <si>
    <t>Consultorías y asesorías</t>
  </si>
  <si>
    <t>13001002010100302</t>
  </si>
  <si>
    <t>Interventorías</t>
  </si>
  <si>
    <t>13001002010100304</t>
  </si>
  <si>
    <t>Conceptos</t>
  </si>
  <si>
    <t>13001002010100305</t>
  </si>
  <si>
    <t>Otros servicios de extensión</t>
  </si>
  <si>
    <t>13001002010100306</t>
  </si>
  <si>
    <t>Cursos de extensión</t>
  </si>
  <si>
    <t>13001002010100307</t>
  </si>
  <si>
    <t>Cursos de actualización o profundización</t>
  </si>
  <si>
    <t>13001002010100308</t>
  </si>
  <si>
    <t>Diplomados</t>
  </si>
  <si>
    <t>13001002010100310</t>
  </si>
  <si>
    <t>Eventos de extensión</t>
  </si>
  <si>
    <t>13001002010100311</t>
  </si>
  <si>
    <t>Servicio docente asistencial</t>
  </si>
  <si>
    <t>13001002010100313</t>
  </si>
  <si>
    <t>Prácticas y pasantías universitarias</t>
  </si>
  <si>
    <t>13001002010100314</t>
  </si>
  <si>
    <t>Proyectos de cooperación internacional</t>
  </si>
  <si>
    <t>13001002010100315</t>
  </si>
  <si>
    <t>Participación en proyectos de innovación y gestion tecnológica</t>
  </si>
  <si>
    <t>13001002010100316</t>
  </si>
  <si>
    <t>Servicios de educación ( formulación de programas académicos y estrategias pedagógicas)</t>
  </si>
  <si>
    <t>13001002010100317</t>
  </si>
  <si>
    <t>Extensión solidaria</t>
  </si>
  <si>
    <t>13001002010100401</t>
  </si>
  <si>
    <t>Matriculas colegio - escuela</t>
  </si>
  <si>
    <t>13001002010100402</t>
  </si>
  <si>
    <t>Matriculas jardín infantil</t>
  </si>
  <si>
    <t>13001002010100403</t>
  </si>
  <si>
    <t>Otros ingresos colegio - escuela - jardín</t>
  </si>
  <si>
    <t>13001002010100404</t>
  </si>
  <si>
    <t>Servicios de salud de bienestar</t>
  </si>
  <si>
    <t>13001002010100405</t>
  </si>
  <si>
    <t>Actividades de cultura</t>
  </si>
  <si>
    <t>13001002010100406</t>
  </si>
  <si>
    <t>Actividades de recreación y deporte</t>
  </si>
  <si>
    <t>13001002010100407</t>
  </si>
  <si>
    <t>Apoyos de terceros para actividades de bienestar</t>
  </si>
  <si>
    <t>13001002010100501</t>
  </si>
  <si>
    <t>Convenios y/o contratos de investigación</t>
  </si>
  <si>
    <t>13001002010100601</t>
  </si>
  <si>
    <t>Servicios de publicidad</t>
  </si>
  <si>
    <t>13001002010100602</t>
  </si>
  <si>
    <t>Realización de programas radiales y de t.v.</t>
  </si>
  <si>
    <t>13001002010100604</t>
  </si>
  <si>
    <t>Otros servicios de comunicación</t>
  </si>
  <si>
    <t>13001002010100701</t>
  </si>
  <si>
    <t>Arrendamiento de bienes muebles</t>
  </si>
  <si>
    <t>13001002010100702</t>
  </si>
  <si>
    <t>Arrendamiento de bienes inmuebles</t>
  </si>
  <si>
    <t>13001002010100801</t>
  </si>
  <si>
    <t>Programa básico de estudios musicales</t>
  </si>
  <si>
    <t>13001002010200101</t>
  </si>
  <si>
    <t>Venta de libros  y revistas  propios</t>
  </si>
  <si>
    <t>13001002010200102</t>
  </si>
  <si>
    <t>Edición e impresión de publicaciones</t>
  </si>
  <si>
    <t>13001002010200103</t>
  </si>
  <si>
    <t>Otros impresos y publicaciones</t>
  </si>
  <si>
    <t>13001002010200104</t>
  </si>
  <si>
    <t>Comisiones por venta de bienes de terceros</t>
  </si>
  <si>
    <t>13001002010200201</t>
  </si>
  <si>
    <t>Venta de productos agrícolas</t>
  </si>
  <si>
    <t>13001002010200202</t>
  </si>
  <si>
    <t>Venta de plantas</t>
  </si>
  <si>
    <t>13001002010200203</t>
  </si>
  <si>
    <t>Venta de apícolas</t>
  </si>
  <si>
    <t>13001002010200204</t>
  </si>
  <si>
    <t>Venta de avícolas</t>
  </si>
  <si>
    <t>13001002010200205</t>
  </si>
  <si>
    <t>Venta de derivados pecuarios</t>
  </si>
  <si>
    <t>13001002010200206</t>
  </si>
  <si>
    <t>Venta de animales</t>
  </si>
  <si>
    <t>13001002010200207</t>
  </si>
  <si>
    <t>Venta de cárnicos</t>
  </si>
  <si>
    <t>13001002010200208</t>
  </si>
  <si>
    <t>Venta de lácteos</t>
  </si>
  <si>
    <t>13001002010200211</t>
  </si>
  <si>
    <t>Venta otros productos</t>
  </si>
  <si>
    <t>13001002010300101</t>
  </si>
  <si>
    <t>O.i  - venta de productos</t>
  </si>
  <si>
    <t>13001002010300201</t>
  </si>
  <si>
    <t>O.i. - venta  servicios de extensión</t>
  </si>
  <si>
    <t>13001002010300202</t>
  </si>
  <si>
    <t>O.i. - venta  impresos y publicaciones</t>
  </si>
  <si>
    <t>13001002010300203</t>
  </si>
  <si>
    <t>O.i. - venta   arrendamientos</t>
  </si>
  <si>
    <t>13001002010300204</t>
  </si>
  <si>
    <t>O.i. - venta  servicios de comunicación</t>
  </si>
  <si>
    <t>13001002010300205</t>
  </si>
  <si>
    <t>O.i. - venta  por  otros  servicios</t>
  </si>
  <si>
    <t>13001002010400101</t>
  </si>
  <si>
    <t>13001002010400201</t>
  </si>
  <si>
    <t>13001002010400202</t>
  </si>
  <si>
    <t>Transferencias o.i. dirección académica</t>
  </si>
  <si>
    <t>13001002010400203</t>
  </si>
  <si>
    <t>Transferencias o.i. excedentes por actividades generadoras de recursos</t>
  </si>
  <si>
    <t>13001002010400204</t>
  </si>
  <si>
    <t>Transferencias o.i. fondo nacional de extensión solidaria</t>
  </si>
  <si>
    <t>13001002010400205</t>
  </si>
  <si>
    <t>Transferencias o.i. fondo de riesgos para la extensión</t>
  </si>
  <si>
    <t>13001002010400206</t>
  </si>
  <si>
    <t>Transferencias o.i. dirección nacional de extensión</t>
  </si>
  <si>
    <t>13001002010400207</t>
  </si>
  <si>
    <t>Transferencias o.i. dirección de extensión de la sede</t>
  </si>
  <si>
    <t>13001002010500101</t>
  </si>
  <si>
    <t>Multas</t>
  </si>
  <si>
    <t>13001002010500102</t>
  </si>
  <si>
    <t>Boletería</t>
  </si>
  <si>
    <t>13001002010500103</t>
  </si>
  <si>
    <t>13001002010500104</t>
  </si>
  <si>
    <t>13001002010500105</t>
  </si>
  <si>
    <t>EXCEDENTES DE SALDOS DE CONVENIOS Y CONTRATOS DE INVESTIGACION</t>
  </si>
  <si>
    <t>13001002010600101</t>
  </si>
  <si>
    <t>1300100202</t>
  </si>
  <si>
    <t>RECURSOS DE CAPITAL  (FDO)</t>
  </si>
  <si>
    <t>13001002020100101</t>
  </si>
  <si>
    <t>Rendimientos entidades financieras</t>
  </si>
  <si>
    <t>13001002020200101</t>
  </si>
  <si>
    <t>Excedente financiero - destinación regulada</t>
  </si>
  <si>
    <t>13001002020200102</t>
  </si>
  <si>
    <t>Saldos de apropiación de convenios y contratos en ejecución</t>
  </si>
  <si>
    <t>13001002020200103</t>
  </si>
  <si>
    <t>Excedente del  fondo  nacional de  extensión solidaria y  del fondo de riesgos para la extensión</t>
  </si>
  <si>
    <t>13001002020200104</t>
  </si>
  <si>
    <t>EXCEDENTE FINANCIERO - ESPECÍFICA UGI FONDO</t>
  </si>
  <si>
    <t>13001002020200201</t>
  </si>
  <si>
    <t>13001002020300101</t>
  </si>
  <si>
    <t>13002</t>
  </si>
  <si>
    <t>TRANSFERENCIAS DE LA NACIÓN (NC)</t>
  </si>
  <si>
    <t>13002001010100101</t>
  </si>
  <si>
    <t>Gastos de personal</t>
  </si>
  <si>
    <t>13002002010100101</t>
  </si>
  <si>
    <t xml:space="preserve">CONTRIBUCIONES PARAFISCALES </t>
  </si>
  <si>
    <t xml:space="preserve">RECURSOS DE CAPITAL  </t>
  </si>
  <si>
    <t>Inversión</t>
  </si>
  <si>
    <t>TOTAL INGRESOS NIVELES CENTRALES</t>
  </si>
  <si>
    <t>TOTAL INGRESOS GESTIÓN GENERAL FUNTE DE INGRESOS PARA ATENDER GASTOS ASOCIADOS AL COVID-19</t>
  </si>
  <si>
    <r>
      <t xml:space="preserve">Gestión General - Sede </t>
    </r>
    <r>
      <rPr>
        <b/>
        <sz val="11"/>
        <color rgb="FFFF0000"/>
        <rFont val="Calibri"/>
        <family val="2"/>
        <scheme val="minor"/>
      </rPr>
      <t>XXXX</t>
    </r>
  </si>
  <si>
    <r>
      <t xml:space="preserve">Sede </t>
    </r>
    <r>
      <rPr>
        <b/>
        <sz val="11"/>
        <color rgb="FFFF0000"/>
        <rFont val="Calibri"/>
        <family val="2"/>
        <scheme val="minor"/>
      </rPr>
      <t>XXXXX</t>
    </r>
  </si>
  <si>
    <t xml:space="preserve">Validación Ingreso - Gastos </t>
  </si>
  <si>
    <t>Programación Presupuesto de Gastos Asociados al COVID - 19</t>
  </si>
  <si>
    <t>Vigencia 2021</t>
  </si>
  <si>
    <t>Programación</t>
  </si>
  <si>
    <t>Gastos Asociados  a Protocolos de bioseguridad</t>
  </si>
  <si>
    <t>Otros Gastos</t>
  </si>
  <si>
    <t xml:space="preserve">Ingresos - Fuente de Financiación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</si>
</sst>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0" fontId="3" fillId="0" borderId="2" xfId="0" applyFont="1" applyBorder="1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3" fillId="0" borderId="2" xfId="1" applyNumberFormat="1" applyFont="1" applyBorder="1"/>
    <xf numFmtId="164" fontId="0" fillId="0" borderId="0" xfId="1" applyFont="1"/>
    <xf numFmtId="0" fontId="3" fillId="0" borderId="3" xfId="0" applyFont="1" applyBorder="1"/>
    <xf numFmtId="165" fontId="3" fillId="0" borderId="3" xfId="1" applyNumberFormat="1" applyFont="1" applyBorder="1"/>
    <xf numFmtId="0" fontId="4" fillId="2" borderId="5" xfId="0" applyFont="1" applyFill="1" applyBorder="1"/>
    <xf numFmtId="165" fontId="4" fillId="2" borderId="5" xfId="1" applyNumberFormat="1" applyFont="1" applyFill="1" applyBorder="1"/>
    <xf numFmtId="0" fontId="3" fillId="0" borderId="6" xfId="0" applyFont="1" applyBorder="1"/>
    <xf numFmtId="165" fontId="3" fillId="0" borderId="6" xfId="1" applyNumberFormat="1" applyFont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5" fillId="3" borderId="4" xfId="0" applyFont="1" applyFill="1" applyBorder="1"/>
    <xf numFmtId="165" fontId="5" fillId="3" borderId="4" xfId="1" applyNumberFormat="1" applyFont="1" applyFill="1" applyBorder="1"/>
    <xf numFmtId="3" fontId="0" fillId="0" borderId="0" xfId="0" applyNumberFormat="1" applyFont="1"/>
    <xf numFmtId="166" fontId="0" fillId="0" borderId="0" xfId="0" applyNumberFormat="1" applyFont="1"/>
    <xf numFmtId="166" fontId="3" fillId="0" borderId="2" xfId="0" applyNumberFormat="1" applyFont="1" applyBorder="1"/>
    <xf numFmtId="0" fontId="3" fillId="0" borderId="8" xfId="0" applyFont="1" applyBorder="1"/>
    <xf numFmtId="166" fontId="3" fillId="0" borderId="8" xfId="0" applyNumberFormat="1" applyFont="1" applyBorder="1"/>
    <xf numFmtId="166" fontId="3" fillId="0" borderId="6" xfId="0" applyNumberFormat="1" applyFont="1" applyBorder="1"/>
    <xf numFmtId="166" fontId="3" fillId="0" borderId="3" xfId="0" applyNumberFormat="1" applyFont="1" applyBorder="1"/>
    <xf numFmtId="0" fontId="2" fillId="2" borderId="5" xfId="0" applyFont="1" applyFill="1" applyBorder="1"/>
    <xf numFmtId="166" fontId="2" fillId="2" borderId="5" xfId="0" applyNumberFormat="1" applyFont="1" applyFill="1" applyBorder="1"/>
    <xf numFmtId="0" fontId="2" fillId="2" borderId="1" xfId="0" applyFont="1" applyFill="1" applyBorder="1"/>
    <xf numFmtId="166" fontId="2" fillId="2" borderId="1" xfId="0" applyNumberFormat="1" applyFont="1" applyFill="1" applyBorder="1"/>
    <xf numFmtId="0" fontId="2" fillId="3" borderId="1" xfId="0" applyFont="1" applyFill="1" applyBorder="1"/>
    <xf numFmtId="166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/>
    </xf>
    <xf numFmtId="0" fontId="2" fillId="3" borderId="7" xfId="0" applyFont="1" applyFill="1" applyBorder="1"/>
    <xf numFmtId="166" fontId="2" fillId="3" borderId="7" xfId="0" applyNumberFormat="1" applyFont="1" applyFill="1" applyBorder="1"/>
    <xf numFmtId="0" fontId="2" fillId="0" borderId="1" xfId="0" applyFont="1" applyBorder="1"/>
    <xf numFmtId="166" fontId="2" fillId="0" borderId="1" xfId="0" applyNumberFormat="1" applyFont="1" applyBorder="1"/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2571750</xdr:colOff>
      <xdr:row>0</xdr:row>
      <xdr:rowOff>76200</xdr:rowOff>
    </xdr:from>
    <xdr:to>
      <xdr:col>6</xdr:col>
      <xdr:colOff>552450</xdr:colOff>
      <xdr:row>3</xdr:row>
      <xdr:rowOff>123825</xdr:rowOff>
    </xdr:to>
    <xdr:sp macro="" textlink="">
      <xdr:nvSpPr>
        <xdr:cNvPr id="2" name="Rectángulo redondeado 1"/>
        <xdr:cNvSpPr/>
      </xdr:nvSpPr>
      <xdr:spPr>
        <a:xfrm>
          <a:off x="3876675" y="76200"/>
          <a:ext cx="7096125" cy="619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000" b="1"/>
            <a:t>Notas:</a:t>
          </a:r>
        </a:p>
        <a:p>
          <a:pPr algn="l"/>
          <a:r>
            <a:rPr lang="es-CO" sz="1000"/>
            <a:t>1.</a:t>
          </a:r>
          <a:r>
            <a:rPr lang="es-CO" sz="1000" baseline="0"/>
            <a:t>  La información que se diligencie en este formato debe estar contenida en los formatos de la programación presupuestal.</a:t>
          </a:r>
        </a:p>
        <a:p>
          <a:pPr algn="l"/>
          <a:r>
            <a:rPr lang="es-CO" sz="1000" baseline="0"/>
            <a:t>2.  El formato unicamente contiene los gastos asociados a funcionamiento niveles centrales  y al regulado de los fondos especiales.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2895599</xdr:colOff>
      <xdr:row>0</xdr:row>
      <xdr:rowOff>57150</xdr:rowOff>
    </xdr:from>
    <xdr:to>
      <xdr:col>5</xdr:col>
      <xdr:colOff>1285874</xdr:colOff>
      <xdr:row>4</xdr:row>
      <xdr:rowOff>95251</xdr:rowOff>
    </xdr:to>
    <xdr:sp macro="" textlink="">
      <xdr:nvSpPr>
        <xdr:cNvPr id="2" name="Rectángulo redondeado 1"/>
        <xdr:cNvSpPr/>
      </xdr:nvSpPr>
      <xdr:spPr>
        <a:xfrm>
          <a:off x="4200524" y="57150"/>
          <a:ext cx="7381875" cy="8096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000"/>
            <a:t>Notas:</a:t>
          </a:r>
        </a:p>
        <a:p>
          <a:pPr algn="l"/>
          <a:r>
            <a:rPr lang="es-CO" sz="1000"/>
            <a:t>1.</a:t>
          </a:r>
          <a:r>
            <a:rPr lang="es-CO" sz="1000" baseline="0"/>
            <a:t>  La información que se diligencie en este formato debe estar contenida en los formatos de la programación presupuestal.</a:t>
          </a:r>
        </a:p>
        <a:p>
          <a:pPr algn="l"/>
          <a:r>
            <a:rPr lang="es-CO" sz="1000" baseline="0"/>
            <a:t>2.  El formato unicamente contiene los gastos asociados a funcionamiento niveles centrales  y al regulado de los fondos especiales.</a:t>
          </a:r>
        </a:p>
        <a:p>
          <a:pPr algn="l"/>
          <a:r>
            <a:rPr lang="es-CO" sz="1000" baseline="0"/>
            <a:t>3.  Se pueden incluir filas cuando un gasto esté financiado por varias fuentes de financiación.</a:t>
          </a:r>
          <a:endParaRPr lang="es-CO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0</xdr:row>
      <xdr:rowOff>180975</xdr:rowOff>
    </xdr:from>
    <xdr:to>
      <xdr:col>6</xdr:col>
      <xdr:colOff>866775</xdr:colOff>
      <xdr:row>5</xdr:row>
      <xdr:rowOff>38101</xdr:rowOff>
    </xdr:to>
    <xdr:sp macro="" textlink="">
      <xdr:nvSpPr>
        <xdr:cNvPr id="2" name="Rectángulo redondeado 1"/>
        <xdr:cNvSpPr/>
      </xdr:nvSpPr>
      <xdr:spPr>
        <a:xfrm>
          <a:off x="3905250" y="180975"/>
          <a:ext cx="7381875" cy="8096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000"/>
            <a:t>Notas:</a:t>
          </a:r>
        </a:p>
        <a:p>
          <a:pPr algn="l"/>
          <a:r>
            <a:rPr lang="es-CO" sz="1000"/>
            <a:t>1.</a:t>
          </a:r>
          <a:r>
            <a:rPr lang="es-CO" sz="1000" baseline="0"/>
            <a:t>  La información que se diligencie en este formato debe estar contenida en los formatos de la programación presupuestal.</a:t>
          </a:r>
        </a:p>
        <a:p>
          <a:pPr algn="l"/>
          <a:r>
            <a:rPr lang="es-CO" sz="1000" baseline="0"/>
            <a:t>2.  El formato unicamente contiene los gastos asociados a funcionamiento niveles centrales  y al regulado de los fondos especiales.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2895599</xdr:colOff>
      <xdr:row>0</xdr:row>
      <xdr:rowOff>57150</xdr:rowOff>
    </xdr:from>
    <xdr:to>
      <xdr:col>5</xdr:col>
      <xdr:colOff>1285874</xdr:colOff>
      <xdr:row>4</xdr:row>
      <xdr:rowOff>95251</xdr:rowOff>
    </xdr:to>
    <xdr:sp macro="" textlink="">
      <xdr:nvSpPr>
        <xdr:cNvPr id="2" name="Rectángulo redondeado 1"/>
        <xdr:cNvSpPr/>
      </xdr:nvSpPr>
      <xdr:spPr>
        <a:xfrm>
          <a:off x="4200524" y="57150"/>
          <a:ext cx="7381875" cy="8096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000"/>
            <a:t>Notas:</a:t>
          </a:r>
        </a:p>
        <a:p>
          <a:pPr algn="l"/>
          <a:r>
            <a:rPr lang="es-CO" sz="1000"/>
            <a:t>1.</a:t>
          </a:r>
          <a:r>
            <a:rPr lang="es-CO" sz="1000" baseline="0"/>
            <a:t>  La información que se diligencie en este formato debe estar contenida en los formatos de la programación presupuestal.</a:t>
          </a:r>
        </a:p>
        <a:p>
          <a:pPr algn="l"/>
          <a:r>
            <a:rPr lang="es-CO" sz="1000" baseline="0"/>
            <a:t>2.  El formato unicamente contiene los gastos asociados a funcionamiento niveles centrales  y al regulado de los fondos especiales.</a:t>
          </a:r>
        </a:p>
        <a:p>
          <a:pPr algn="l"/>
          <a:r>
            <a:rPr lang="es-CO" sz="1000" baseline="0"/>
            <a:t>3.  Se pueden incluir filas cuando un gasto esté financiado por varias fuentes de financiación.</a:t>
          </a:r>
          <a:endParaRPr lang="es-CO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0</xdr:row>
      <xdr:rowOff>180975</xdr:rowOff>
    </xdr:from>
    <xdr:to>
      <xdr:col>6</xdr:col>
      <xdr:colOff>866775</xdr:colOff>
      <xdr:row>5</xdr:row>
      <xdr:rowOff>38101</xdr:rowOff>
    </xdr:to>
    <xdr:sp macro="" textlink="">
      <xdr:nvSpPr>
        <xdr:cNvPr id="2" name="Rectángulo redondeado 1"/>
        <xdr:cNvSpPr/>
      </xdr:nvSpPr>
      <xdr:spPr>
        <a:xfrm>
          <a:off x="3905250" y="180975"/>
          <a:ext cx="7381875" cy="8096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000"/>
            <a:t>Notas:</a:t>
          </a:r>
        </a:p>
        <a:p>
          <a:pPr algn="l"/>
          <a:r>
            <a:rPr lang="es-CO" sz="1000"/>
            <a:t>1.</a:t>
          </a:r>
          <a:r>
            <a:rPr lang="es-CO" sz="1000" baseline="0"/>
            <a:t>  La información que se diligencie en este formato debe estar contenida en los formatos de la programación presupuestal.</a:t>
          </a:r>
        </a:p>
        <a:p>
          <a:pPr algn="l"/>
          <a:r>
            <a:rPr lang="es-CO" sz="1000" baseline="0"/>
            <a:t>2.  El formato unicamente contiene los gastos asociados a funcionamiento niveles centrales  y al regulado de los fondos especiales.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2895599</xdr:colOff>
      <xdr:row>0</xdr:row>
      <xdr:rowOff>57150</xdr:rowOff>
    </xdr:from>
    <xdr:to>
      <xdr:col>5</xdr:col>
      <xdr:colOff>1285874</xdr:colOff>
      <xdr:row>4</xdr:row>
      <xdr:rowOff>95251</xdr:rowOff>
    </xdr:to>
    <xdr:sp macro="" textlink="">
      <xdr:nvSpPr>
        <xdr:cNvPr id="2" name="Rectángulo redondeado 1"/>
        <xdr:cNvSpPr/>
      </xdr:nvSpPr>
      <xdr:spPr>
        <a:xfrm>
          <a:off x="4200524" y="57150"/>
          <a:ext cx="7381875" cy="8096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000"/>
            <a:t>Notas:</a:t>
          </a:r>
        </a:p>
        <a:p>
          <a:pPr algn="l"/>
          <a:r>
            <a:rPr lang="es-CO" sz="1000"/>
            <a:t>1.</a:t>
          </a:r>
          <a:r>
            <a:rPr lang="es-CO" sz="1000" baseline="0"/>
            <a:t>  La información que se diligencie en este formato debe estar contenida en los formatos de la programación presupuestal.</a:t>
          </a:r>
        </a:p>
        <a:p>
          <a:pPr algn="l"/>
          <a:r>
            <a:rPr lang="es-CO" sz="1000" baseline="0"/>
            <a:t>2.  El formato unicamente contiene los gastos asociados a funcionamiento niveles centrales  y al regulado de los fondos especiales.</a:t>
          </a:r>
        </a:p>
        <a:p>
          <a:pPr algn="l"/>
          <a:r>
            <a:rPr lang="es-CO" sz="1000" baseline="0"/>
            <a:t>3.  Se pueden incluir filas cuando un gasto esté financiado por varias fuentes de financiación.</a:t>
          </a:r>
          <a:endParaRPr lang="es-CO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0</xdr:row>
      <xdr:rowOff>180975</xdr:rowOff>
    </xdr:from>
    <xdr:to>
      <xdr:col>6</xdr:col>
      <xdr:colOff>866775</xdr:colOff>
      <xdr:row>5</xdr:row>
      <xdr:rowOff>38101</xdr:rowOff>
    </xdr:to>
    <xdr:sp macro="" textlink="">
      <xdr:nvSpPr>
        <xdr:cNvPr id="2" name="Rectángulo redondeado 1"/>
        <xdr:cNvSpPr/>
      </xdr:nvSpPr>
      <xdr:spPr>
        <a:xfrm>
          <a:off x="3905250" y="180975"/>
          <a:ext cx="7381875" cy="8096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000"/>
            <a:t>Notas:</a:t>
          </a:r>
        </a:p>
        <a:p>
          <a:pPr algn="l"/>
          <a:r>
            <a:rPr lang="es-CO" sz="1000"/>
            <a:t>1.</a:t>
          </a:r>
          <a:r>
            <a:rPr lang="es-CO" sz="1000" baseline="0"/>
            <a:t>  La información que se diligencie en este formato debe estar contenida en los formatos de la programación presupuestal.</a:t>
          </a:r>
        </a:p>
        <a:p>
          <a:pPr algn="l"/>
          <a:r>
            <a:rPr lang="es-CO" sz="1000" baseline="0"/>
            <a:t>2.  El formato unicamente contiene los gastos asociados a funcionamiento niveles centrales  y al regulado de los fondos especiales.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2895599</xdr:colOff>
      <xdr:row>0</xdr:row>
      <xdr:rowOff>57150</xdr:rowOff>
    </xdr:from>
    <xdr:to>
      <xdr:col>5</xdr:col>
      <xdr:colOff>1285874</xdr:colOff>
      <xdr:row>4</xdr:row>
      <xdr:rowOff>95251</xdr:rowOff>
    </xdr:to>
    <xdr:sp macro="" textlink="">
      <xdr:nvSpPr>
        <xdr:cNvPr id="2" name="Rectángulo redondeado 1"/>
        <xdr:cNvSpPr/>
      </xdr:nvSpPr>
      <xdr:spPr>
        <a:xfrm>
          <a:off x="4200524" y="57150"/>
          <a:ext cx="7381875" cy="8096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000"/>
            <a:t>Notas:</a:t>
          </a:r>
        </a:p>
        <a:p>
          <a:pPr algn="l"/>
          <a:r>
            <a:rPr lang="es-CO" sz="1000"/>
            <a:t>1.</a:t>
          </a:r>
          <a:r>
            <a:rPr lang="es-CO" sz="1000" baseline="0"/>
            <a:t>  La información que se diligencie en este formato debe estar contenida en los formatos de la programación presupuestal.</a:t>
          </a:r>
        </a:p>
        <a:p>
          <a:pPr algn="l"/>
          <a:r>
            <a:rPr lang="es-CO" sz="1000" baseline="0"/>
            <a:t>2.  El formato unicamente contiene los gastos asociados a funcionamiento niveles centrales  y al regulado de los fondos especiales.</a:t>
          </a:r>
        </a:p>
        <a:p>
          <a:pPr algn="l"/>
          <a:r>
            <a:rPr lang="es-CO" sz="1000" baseline="0"/>
            <a:t>3.  Se pueden incluir filas cuando un gasto esté financiado por varias fuentes de financiación.</a:t>
          </a:r>
          <a:endParaRPr lang="es-C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0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9.5703125" style="2" bestFit="1" customWidth="1"/>
    <col min="2" max="2" width="77.5703125" style="2" bestFit="1" customWidth="1"/>
    <col min="3" max="3" width="8.42578125" style="2" bestFit="1" customWidth="1"/>
    <col min="4" max="4" width="17.85546875" style="2" bestFit="1" customWidth="1"/>
    <col min="5" max="7" width="16.42578125" style="2" bestFit="1" customWidth="1"/>
    <col min="8" max="16384" width="11.42578125" style="2"/>
  </cols>
  <sheetData>
    <row r="1" spans="1:7" x14ac:dyDescent="0.25">
      <c r="A1" s="41" t="s">
        <v>2</v>
      </c>
      <c r="B1" s="41"/>
      <c r="C1" s="41"/>
      <c r="D1" s="41"/>
    </row>
    <row r="2" spans="1:7" x14ac:dyDescent="0.25">
      <c r="A2" s="43" t="s">
        <v>487</v>
      </c>
      <c r="B2" s="43"/>
      <c r="C2" s="43"/>
      <c r="D2" s="43"/>
    </row>
    <row r="3" spans="1:7" x14ac:dyDescent="0.25">
      <c r="A3" s="43" t="s">
        <v>495</v>
      </c>
      <c r="B3" s="43"/>
      <c r="C3" s="43"/>
      <c r="D3" s="43"/>
    </row>
    <row r="4" spans="1:7" x14ac:dyDescent="0.25">
      <c r="A4" s="44" t="s">
        <v>490</v>
      </c>
      <c r="B4" s="44"/>
      <c r="C4" s="44"/>
      <c r="D4" s="44"/>
    </row>
    <row r="5" spans="1:7" x14ac:dyDescent="0.25">
      <c r="A5" s="41" t="s">
        <v>491</v>
      </c>
      <c r="B5" s="41"/>
      <c r="C5" s="41"/>
      <c r="D5" s="41"/>
    </row>
    <row r="6" spans="1:7" ht="15.75" thickBot="1" x14ac:dyDescent="0.3"/>
    <row r="7" spans="1:7" ht="15.75" thickBot="1" x14ac:dyDescent="0.3">
      <c r="A7" s="32" t="s">
        <v>253</v>
      </c>
      <c r="B7" s="32" t="s">
        <v>3</v>
      </c>
      <c r="C7" s="33" t="s">
        <v>250</v>
      </c>
      <c r="D7" s="34" t="s">
        <v>254</v>
      </c>
    </row>
    <row r="8" spans="1:7" x14ac:dyDescent="0.25">
      <c r="A8" s="35" t="s">
        <v>255</v>
      </c>
      <c r="B8" s="35" t="s">
        <v>485</v>
      </c>
      <c r="C8" s="36"/>
      <c r="D8" s="36">
        <f>+D9+D29+D39+D44</f>
        <v>0</v>
      </c>
      <c r="E8" s="19"/>
      <c r="F8" s="19"/>
      <c r="G8" s="19"/>
    </row>
    <row r="9" spans="1:7" x14ac:dyDescent="0.25">
      <c r="A9" s="26" t="s">
        <v>256</v>
      </c>
      <c r="B9" s="26" t="s">
        <v>257</v>
      </c>
      <c r="C9" s="27"/>
      <c r="D9" s="27">
        <f>SUM(D10:D28)</f>
        <v>0</v>
      </c>
      <c r="E9" s="20"/>
      <c r="F9" s="20"/>
      <c r="G9" s="20"/>
    </row>
    <row r="10" spans="1:7" x14ac:dyDescent="0.25">
      <c r="A10" s="3" t="s">
        <v>258</v>
      </c>
      <c r="B10" s="3" t="s">
        <v>259</v>
      </c>
      <c r="C10" s="21"/>
      <c r="D10" s="21"/>
    </row>
    <row r="11" spans="1:7" x14ac:dyDescent="0.25">
      <c r="A11" s="3" t="s">
        <v>260</v>
      </c>
      <c r="B11" s="3" t="s">
        <v>261</v>
      </c>
      <c r="C11" s="21"/>
      <c r="D11" s="21"/>
    </row>
    <row r="12" spans="1:7" x14ac:dyDescent="0.25">
      <c r="A12" s="3" t="s">
        <v>262</v>
      </c>
      <c r="B12" s="3" t="s">
        <v>263</v>
      </c>
      <c r="C12" s="21"/>
      <c r="D12" s="21"/>
    </row>
    <row r="13" spans="1:7" x14ac:dyDescent="0.25">
      <c r="A13" s="3" t="s">
        <v>264</v>
      </c>
      <c r="B13" s="3" t="s">
        <v>265</v>
      </c>
      <c r="C13" s="21"/>
      <c r="D13" s="21"/>
    </row>
    <row r="14" spans="1:7" x14ac:dyDescent="0.25">
      <c r="A14" s="3" t="s">
        <v>266</v>
      </c>
      <c r="B14" s="3" t="s">
        <v>267</v>
      </c>
      <c r="C14" s="21"/>
      <c r="D14" s="21"/>
    </row>
    <row r="15" spans="1:7" x14ac:dyDescent="0.25">
      <c r="A15" s="3" t="s">
        <v>268</v>
      </c>
      <c r="B15" s="3" t="s">
        <v>269</v>
      </c>
      <c r="C15" s="21"/>
      <c r="D15" s="21"/>
    </row>
    <row r="16" spans="1:7" x14ac:dyDescent="0.25">
      <c r="A16" s="3" t="s">
        <v>270</v>
      </c>
      <c r="B16" s="3" t="s">
        <v>271</v>
      </c>
      <c r="C16" s="21"/>
      <c r="D16" s="21"/>
    </row>
    <row r="17" spans="1:4" x14ac:dyDescent="0.25">
      <c r="A17" s="3" t="s">
        <v>272</v>
      </c>
      <c r="B17" s="3" t="s">
        <v>273</v>
      </c>
      <c r="C17" s="21"/>
      <c r="D17" s="21"/>
    </row>
    <row r="18" spans="1:4" x14ac:dyDescent="0.25">
      <c r="A18" s="3" t="s">
        <v>274</v>
      </c>
      <c r="B18" s="3" t="s">
        <v>275</v>
      </c>
      <c r="C18" s="21"/>
      <c r="D18" s="21"/>
    </row>
    <row r="19" spans="1:4" x14ac:dyDescent="0.25">
      <c r="A19" s="3" t="s">
        <v>276</v>
      </c>
      <c r="B19" s="3" t="s">
        <v>277</v>
      </c>
      <c r="C19" s="21"/>
      <c r="D19" s="21"/>
    </row>
    <row r="20" spans="1:4" x14ac:dyDescent="0.25">
      <c r="A20" s="3" t="s">
        <v>278</v>
      </c>
      <c r="B20" s="3" t="s">
        <v>279</v>
      </c>
      <c r="C20" s="21"/>
      <c r="D20" s="21"/>
    </row>
    <row r="21" spans="1:4" x14ac:dyDescent="0.25">
      <c r="A21" s="3" t="s">
        <v>280</v>
      </c>
      <c r="B21" s="3" t="s">
        <v>281</v>
      </c>
      <c r="C21" s="21"/>
      <c r="D21" s="21"/>
    </row>
    <row r="22" spans="1:4" x14ac:dyDescent="0.25">
      <c r="A22" s="3" t="s">
        <v>282</v>
      </c>
      <c r="B22" s="3" t="s">
        <v>283</v>
      </c>
      <c r="C22" s="21"/>
      <c r="D22" s="21"/>
    </row>
    <row r="23" spans="1:4" x14ac:dyDescent="0.25">
      <c r="A23" s="3" t="s">
        <v>284</v>
      </c>
      <c r="B23" s="3" t="s">
        <v>285</v>
      </c>
      <c r="C23" s="21"/>
      <c r="D23" s="21"/>
    </row>
    <row r="24" spans="1:4" x14ac:dyDescent="0.25">
      <c r="A24" s="3" t="s">
        <v>286</v>
      </c>
      <c r="B24" s="3" t="s">
        <v>287</v>
      </c>
      <c r="C24" s="21"/>
      <c r="D24" s="21"/>
    </row>
    <row r="25" spans="1:4" x14ac:dyDescent="0.25">
      <c r="A25" s="3" t="s">
        <v>288</v>
      </c>
      <c r="B25" s="3" t="s">
        <v>289</v>
      </c>
      <c r="C25" s="21"/>
      <c r="D25" s="21"/>
    </row>
    <row r="26" spans="1:4" x14ac:dyDescent="0.25">
      <c r="A26" s="3" t="s">
        <v>290</v>
      </c>
      <c r="B26" s="3" t="s">
        <v>291</v>
      </c>
      <c r="C26" s="21"/>
      <c r="D26" s="21"/>
    </row>
    <row r="27" spans="1:4" x14ac:dyDescent="0.25">
      <c r="A27" s="3" t="s">
        <v>292</v>
      </c>
      <c r="B27" s="3" t="s">
        <v>293</v>
      </c>
      <c r="C27" s="21"/>
      <c r="D27" s="21"/>
    </row>
    <row r="28" spans="1:4" x14ac:dyDescent="0.25">
      <c r="A28" s="13" t="s">
        <v>294</v>
      </c>
      <c r="B28" s="13" t="s">
        <v>295</v>
      </c>
      <c r="C28" s="24"/>
      <c r="D28" s="24"/>
    </row>
    <row r="29" spans="1:4" x14ac:dyDescent="0.25">
      <c r="A29" s="26" t="s">
        <v>296</v>
      </c>
      <c r="B29" s="26" t="s">
        <v>483</v>
      </c>
      <c r="C29" s="27"/>
      <c r="D29" s="27">
        <f>SUM(D30:D38)</f>
        <v>0</v>
      </c>
    </row>
    <row r="30" spans="1:4" x14ac:dyDescent="0.25">
      <c r="A30" s="9" t="s">
        <v>297</v>
      </c>
      <c r="B30" s="9" t="s">
        <v>298</v>
      </c>
      <c r="C30" s="25"/>
      <c r="D30" s="25"/>
    </row>
    <row r="31" spans="1:4" x14ac:dyDescent="0.25">
      <c r="A31" s="3" t="s">
        <v>299</v>
      </c>
      <c r="B31" s="3" t="s">
        <v>300</v>
      </c>
      <c r="C31" s="21"/>
      <c r="D31" s="21"/>
    </row>
    <row r="32" spans="1:4" x14ac:dyDescent="0.25">
      <c r="A32" s="3" t="s">
        <v>301</v>
      </c>
      <c r="B32" s="3" t="s">
        <v>302</v>
      </c>
      <c r="C32" s="21"/>
      <c r="D32" s="21"/>
    </row>
    <row r="33" spans="1:4" x14ac:dyDescent="0.25">
      <c r="A33" s="3" t="s">
        <v>303</v>
      </c>
      <c r="B33" s="3" t="s">
        <v>304</v>
      </c>
      <c r="C33" s="21"/>
      <c r="D33" s="21"/>
    </row>
    <row r="34" spans="1:4" x14ac:dyDescent="0.25">
      <c r="A34" s="3" t="s">
        <v>305</v>
      </c>
      <c r="B34" s="3" t="s">
        <v>306</v>
      </c>
      <c r="C34" s="21"/>
      <c r="D34" s="21"/>
    </row>
    <row r="35" spans="1:4" x14ac:dyDescent="0.25">
      <c r="A35" s="3" t="s">
        <v>307</v>
      </c>
      <c r="B35" s="3" t="s">
        <v>308</v>
      </c>
      <c r="C35" s="21"/>
      <c r="D35" s="21"/>
    </row>
    <row r="36" spans="1:4" x14ac:dyDescent="0.25">
      <c r="A36" s="3" t="s">
        <v>309</v>
      </c>
      <c r="B36" s="3" t="s">
        <v>310</v>
      </c>
      <c r="C36" s="21"/>
      <c r="D36" s="21"/>
    </row>
    <row r="37" spans="1:4" x14ac:dyDescent="0.25">
      <c r="A37" s="3" t="s">
        <v>312</v>
      </c>
      <c r="B37" s="3" t="s">
        <v>313</v>
      </c>
      <c r="C37" s="21"/>
      <c r="D37" s="21"/>
    </row>
    <row r="38" spans="1:4" x14ac:dyDescent="0.25">
      <c r="A38" s="3" t="s">
        <v>315</v>
      </c>
      <c r="B38" s="3" t="s">
        <v>314</v>
      </c>
      <c r="C38" s="21"/>
      <c r="D38" s="21"/>
    </row>
    <row r="39" spans="1:4" x14ac:dyDescent="0.25">
      <c r="A39" s="26" t="s">
        <v>316</v>
      </c>
      <c r="B39" s="26" t="s">
        <v>482</v>
      </c>
      <c r="C39" s="27"/>
      <c r="D39" s="27">
        <f>SUM(D40:D43)</f>
        <v>0</v>
      </c>
    </row>
    <row r="40" spans="1:4" x14ac:dyDescent="0.25">
      <c r="A40" s="3" t="s">
        <v>317</v>
      </c>
      <c r="B40" s="3" t="s">
        <v>318</v>
      </c>
      <c r="C40" s="21"/>
      <c r="D40" s="21"/>
    </row>
    <row r="41" spans="1:4" x14ac:dyDescent="0.25">
      <c r="A41" s="3" t="s">
        <v>319</v>
      </c>
      <c r="B41" s="3" t="s">
        <v>320</v>
      </c>
      <c r="C41" s="21"/>
      <c r="D41" s="21"/>
    </row>
    <row r="42" spans="1:4" x14ac:dyDescent="0.25">
      <c r="A42" s="3" t="s">
        <v>321</v>
      </c>
      <c r="B42" s="3" t="s">
        <v>322</v>
      </c>
      <c r="C42" s="21"/>
      <c r="D42" s="21"/>
    </row>
    <row r="43" spans="1:4" x14ac:dyDescent="0.25">
      <c r="A43" s="3" t="s">
        <v>323</v>
      </c>
      <c r="B43" s="3" t="s">
        <v>324</v>
      </c>
      <c r="C43" s="21"/>
      <c r="D43" s="21"/>
    </row>
    <row r="44" spans="1:4" x14ac:dyDescent="0.25">
      <c r="A44" s="26" t="s">
        <v>477</v>
      </c>
      <c r="B44" s="26" t="s">
        <v>478</v>
      </c>
      <c r="C44" s="27"/>
      <c r="D44" s="27">
        <f>SUM(D45:D46)</f>
        <v>0</v>
      </c>
    </row>
    <row r="45" spans="1:4" x14ac:dyDescent="0.25">
      <c r="A45" s="9" t="s">
        <v>479</v>
      </c>
      <c r="B45" s="9" t="s">
        <v>480</v>
      </c>
      <c r="C45" s="25"/>
      <c r="D45" s="25"/>
    </row>
    <row r="46" spans="1:4" ht="15.75" thickBot="1" x14ac:dyDescent="0.3">
      <c r="A46" s="22" t="s">
        <v>481</v>
      </c>
      <c r="B46" s="22" t="s">
        <v>484</v>
      </c>
      <c r="C46" s="23"/>
      <c r="D46" s="23"/>
    </row>
    <row r="47" spans="1:4" ht="15.75" thickBot="1" x14ac:dyDescent="0.3">
      <c r="A47" s="30" t="s">
        <v>325</v>
      </c>
      <c r="B47" s="30" t="s">
        <v>326</v>
      </c>
      <c r="C47" s="31"/>
      <c r="D47" s="31">
        <f>+D48+D119</f>
        <v>0</v>
      </c>
    </row>
    <row r="48" spans="1:4" ht="15.75" thickBot="1" x14ac:dyDescent="0.3">
      <c r="A48" s="28" t="s">
        <v>327</v>
      </c>
      <c r="B48" s="28" t="s">
        <v>328</v>
      </c>
      <c r="C48" s="29"/>
      <c r="D48" s="29">
        <f>SUM(D49:D118)</f>
        <v>0</v>
      </c>
    </row>
    <row r="49" spans="1:4" x14ac:dyDescent="0.25">
      <c r="A49" s="9" t="s">
        <v>329</v>
      </c>
      <c r="B49" s="9" t="s">
        <v>330</v>
      </c>
      <c r="C49" s="25"/>
      <c r="D49" s="25"/>
    </row>
    <row r="50" spans="1:4" x14ac:dyDescent="0.25">
      <c r="A50" s="3" t="s">
        <v>331</v>
      </c>
      <c r="B50" s="3" t="s">
        <v>332</v>
      </c>
      <c r="C50" s="21"/>
      <c r="D50" s="21"/>
    </row>
    <row r="51" spans="1:4" x14ac:dyDescent="0.25">
      <c r="A51" s="3" t="s">
        <v>333</v>
      </c>
      <c r="B51" s="3" t="s">
        <v>334</v>
      </c>
      <c r="C51" s="21"/>
      <c r="D51" s="21"/>
    </row>
    <row r="52" spans="1:4" x14ac:dyDescent="0.25">
      <c r="A52" s="3" t="s">
        <v>335</v>
      </c>
      <c r="B52" s="3" t="s">
        <v>275</v>
      </c>
      <c r="C52" s="21"/>
      <c r="D52" s="21"/>
    </row>
    <row r="53" spans="1:4" x14ac:dyDescent="0.25">
      <c r="A53" s="3" t="s">
        <v>336</v>
      </c>
      <c r="B53" s="3" t="s">
        <v>337</v>
      </c>
      <c r="C53" s="21"/>
      <c r="D53" s="21"/>
    </row>
    <row r="54" spans="1:4" x14ac:dyDescent="0.25">
      <c r="A54" s="3" t="s">
        <v>338</v>
      </c>
      <c r="B54" s="3" t="s">
        <v>339</v>
      </c>
      <c r="C54" s="21"/>
      <c r="D54" s="21"/>
    </row>
    <row r="55" spans="1:4" x14ac:dyDescent="0.25">
      <c r="A55" s="3" t="s">
        <v>340</v>
      </c>
      <c r="B55" s="3" t="s">
        <v>341</v>
      </c>
      <c r="C55" s="21"/>
      <c r="D55" s="21"/>
    </row>
    <row r="56" spans="1:4" x14ac:dyDescent="0.25">
      <c r="A56" s="3" t="s">
        <v>342</v>
      </c>
      <c r="B56" s="3" t="s">
        <v>343</v>
      </c>
      <c r="C56" s="21"/>
      <c r="D56" s="21"/>
    </row>
    <row r="57" spans="1:4" x14ac:dyDescent="0.25">
      <c r="A57" s="3" t="s">
        <v>344</v>
      </c>
      <c r="B57" s="3" t="s">
        <v>345</v>
      </c>
      <c r="C57" s="21"/>
      <c r="D57" s="21"/>
    </row>
    <row r="58" spans="1:4" x14ac:dyDescent="0.25">
      <c r="A58" s="3" t="s">
        <v>346</v>
      </c>
      <c r="B58" s="3" t="s">
        <v>347</v>
      </c>
      <c r="C58" s="21"/>
      <c r="D58" s="21"/>
    </row>
    <row r="59" spans="1:4" x14ac:dyDescent="0.25">
      <c r="A59" s="3" t="s">
        <v>348</v>
      </c>
      <c r="B59" s="3" t="s">
        <v>349</v>
      </c>
      <c r="C59" s="21"/>
      <c r="D59" s="21"/>
    </row>
    <row r="60" spans="1:4" x14ac:dyDescent="0.25">
      <c r="A60" s="3" t="s">
        <v>350</v>
      </c>
      <c r="B60" s="3" t="s">
        <v>351</v>
      </c>
      <c r="C60" s="21"/>
      <c r="D60" s="21"/>
    </row>
    <row r="61" spans="1:4" x14ac:dyDescent="0.25">
      <c r="A61" s="3" t="s">
        <v>352</v>
      </c>
      <c r="B61" s="3" t="s">
        <v>353</v>
      </c>
      <c r="C61" s="21"/>
      <c r="D61" s="21"/>
    </row>
    <row r="62" spans="1:4" x14ac:dyDescent="0.25">
      <c r="A62" s="3" t="s">
        <v>354</v>
      </c>
      <c r="B62" s="3" t="s">
        <v>355</v>
      </c>
      <c r="C62" s="21"/>
      <c r="D62" s="21"/>
    </row>
    <row r="63" spans="1:4" x14ac:dyDescent="0.25">
      <c r="A63" s="3" t="s">
        <v>356</v>
      </c>
      <c r="B63" s="3" t="s">
        <v>357</v>
      </c>
      <c r="C63" s="21"/>
      <c r="D63" s="21"/>
    </row>
    <row r="64" spans="1:4" x14ac:dyDescent="0.25">
      <c r="A64" s="3" t="s">
        <v>358</v>
      </c>
      <c r="B64" s="3" t="s">
        <v>359</v>
      </c>
      <c r="C64" s="21"/>
      <c r="D64" s="21"/>
    </row>
    <row r="65" spans="1:4" x14ac:dyDescent="0.25">
      <c r="A65" s="3" t="s">
        <v>360</v>
      </c>
      <c r="B65" s="3" t="s">
        <v>361</v>
      </c>
      <c r="C65" s="21"/>
      <c r="D65" s="21"/>
    </row>
    <row r="66" spans="1:4" x14ac:dyDescent="0.25">
      <c r="A66" s="3" t="s">
        <v>362</v>
      </c>
      <c r="B66" s="3" t="s">
        <v>363</v>
      </c>
      <c r="C66" s="21"/>
      <c r="D66" s="21"/>
    </row>
    <row r="67" spans="1:4" x14ac:dyDescent="0.25">
      <c r="A67" s="3" t="s">
        <v>364</v>
      </c>
      <c r="B67" s="3" t="s">
        <v>365</v>
      </c>
      <c r="C67" s="21"/>
      <c r="D67" s="21"/>
    </row>
    <row r="68" spans="1:4" x14ac:dyDescent="0.25">
      <c r="A68" s="3" t="s">
        <v>366</v>
      </c>
      <c r="B68" s="3" t="s">
        <v>367</v>
      </c>
      <c r="C68" s="21"/>
      <c r="D68" s="21"/>
    </row>
    <row r="69" spans="1:4" x14ac:dyDescent="0.25">
      <c r="A69" s="3" t="s">
        <v>368</v>
      </c>
      <c r="B69" s="3" t="s">
        <v>369</v>
      </c>
      <c r="C69" s="21"/>
      <c r="D69" s="21"/>
    </row>
    <row r="70" spans="1:4" x14ac:dyDescent="0.25">
      <c r="A70" s="3" t="s">
        <v>370</v>
      </c>
      <c r="B70" s="3" t="s">
        <v>371</v>
      </c>
      <c r="C70" s="21"/>
      <c r="D70" s="21"/>
    </row>
    <row r="71" spans="1:4" x14ac:dyDescent="0.25">
      <c r="A71" s="3" t="s">
        <v>372</v>
      </c>
      <c r="B71" s="3" t="s">
        <v>373</v>
      </c>
      <c r="C71" s="21"/>
      <c r="D71" s="21"/>
    </row>
    <row r="72" spans="1:4" x14ac:dyDescent="0.25">
      <c r="A72" s="3" t="s">
        <v>374</v>
      </c>
      <c r="B72" s="3" t="s">
        <v>375</v>
      </c>
      <c r="C72" s="21"/>
      <c r="D72" s="21"/>
    </row>
    <row r="73" spans="1:4" x14ac:dyDescent="0.25">
      <c r="A73" s="3" t="s">
        <v>376</v>
      </c>
      <c r="B73" s="3" t="s">
        <v>377</v>
      </c>
      <c r="C73" s="21"/>
      <c r="D73" s="21"/>
    </row>
    <row r="74" spans="1:4" x14ac:dyDescent="0.25">
      <c r="A74" s="3" t="s">
        <v>378</v>
      </c>
      <c r="B74" s="3" t="s">
        <v>379</v>
      </c>
      <c r="C74" s="21"/>
      <c r="D74" s="21"/>
    </row>
    <row r="75" spans="1:4" x14ac:dyDescent="0.25">
      <c r="A75" s="3" t="s">
        <v>380</v>
      </c>
      <c r="B75" s="3" t="s">
        <v>381</v>
      </c>
      <c r="C75" s="21"/>
      <c r="D75" s="21"/>
    </row>
    <row r="76" spans="1:4" x14ac:dyDescent="0.25">
      <c r="A76" s="3" t="s">
        <v>382</v>
      </c>
      <c r="B76" s="3" t="s">
        <v>383</v>
      </c>
      <c r="C76" s="21"/>
      <c r="D76" s="21"/>
    </row>
    <row r="77" spans="1:4" x14ac:dyDescent="0.25">
      <c r="A77" s="3" t="s">
        <v>384</v>
      </c>
      <c r="B77" s="3" t="s">
        <v>385</v>
      </c>
      <c r="C77" s="21"/>
      <c r="D77" s="21"/>
    </row>
    <row r="78" spans="1:4" x14ac:dyDescent="0.25">
      <c r="A78" s="3" t="s">
        <v>386</v>
      </c>
      <c r="B78" s="3" t="s">
        <v>387</v>
      </c>
      <c r="C78" s="21"/>
      <c r="D78" s="21"/>
    </row>
    <row r="79" spans="1:4" x14ac:dyDescent="0.25">
      <c r="A79" s="3" t="s">
        <v>388</v>
      </c>
      <c r="B79" s="3" t="s">
        <v>389</v>
      </c>
      <c r="C79" s="21"/>
      <c r="D79" s="21"/>
    </row>
    <row r="80" spans="1:4" x14ac:dyDescent="0.25">
      <c r="A80" s="3" t="s">
        <v>390</v>
      </c>
      <c r="B80" s="3" t="s">
        <v>391</v>
      </c>
      <c r="C80" s="21"/>
      <c r="D80" s="21"/>
    </row>
    <row r="81" spans="1:4" x14ac:dyDescent="0.25">
      <c r="A81" s="3" t="s">
        <v>392</v>
      </c>
      <c r="B81" s="3" t="s">
        <v>393</v>
      </c>
      <c r="C81" s="21"/>
      <c r="D81" s="21"/>
    </row>
    <row r="82" spans="1:4" x14ac:dyDescent="0.25">
      <c r="A82" s="3" t="s">
        <v>394</v>
      </c>
      <c r="B82" s="3" t="s">
        <v>395</v>
      </c>
      <c r="C82" s="21"/>
      <c r="D82" s="21"/>
    </row>
    <row r="83" spans="1:4" x14ac:dyDescent="0.25">
      <c r="A83" s="3" t="s">
        <v>396</v>
      </c>
      <c r="B83" s="3" t="s">
        <v>397</v>
      </c>
      <c r="C83" s="21"/>
      <c r="D83" s="21"/>
    </row>
    <row r="84" spans="1:4" x14ac:dyDescent="0.25">
      <c r="A84" s="3" t="s">
        <v>398</v>
      </c>
      <c r="B84" s="3" t="s">
        <v>399</v>
      </c>
      <c r="C84" s="21"/>
      <c r="D84" s="21"/>
    </row>
    <row r="85" spans="1:4" x14ac:dyDescent="0.25">
      <c r="A85" s="3" t="s">
        <v>400</v>
      </c>
      <c r="B85" s="3" t="s">
        <v>401</v>
      </c>
      <c r="C85" s="21"/>
      <c r="D85" s="21"/>
    </row>
    <row r="86" spans="1:4" x14ac:dyDescent="0.25">
      <c r="A86" s="3" t="s">
        <v>402</v>
      </c>
      <c r="B86" s="3" t="s">
        <v>403</v>
      </c>
      <c r="C86" s="21"/>
      <c r="D86" s="21"/>
    </row>
    <row r="87" spans="1:4" x14ac:dyDescent="0.25">
      <c r="A87" s="3" t="s">
        <v>404</v>
      </c>
      <c r="B87" s="3" t="s">
        <v>405</v>
      </c>
      <c r="C87" s="21"/>
      <c r="D87" s="21"/>
    </row>
    <row r="88" spans="1:4" x14ac:dyDescent="0.25">
      <c r="A88" s="3" t="s">
        <v>406</v>
      </c>
      <c r="B88" s="3" t="s">
        <v>407</v>
      </c>
      <c r="C88" s="21"/>
      <c r="D88" s="21"/>
    </row>
    <row r="89" spans="1:4" x14ac:dyDescent="0.25">
      <c r="A89" s="3" t="s">
        <v>408</v>
      </c>
      <c r="B89" s="3" t="s">
        <v>409</v>
      </c>
      <c r="C89" s="21"/>
      <c r="D89" s="21"/>
    </row>
    <row r="90" spans="1:4" x14ac:dyDescent="0.25">
      <c r="A90" s="3" t="s">
        <v>410</v>
      </c>
      <c r="B90" s="3" t="s">
        <v>411</v>
      </c>
      <c r="C90" s="21"/>
      <c r="D90" s="21"/>
    </row>
    <row r="91" spans="1:4" x14ac:dyDescent="0.25">
      <c r="A91" s="3" t="s">
        <v>412</v>
      </c>
      <c r="B91" s="3" t="s">
        <v>413</v>
      </c>
      <c r="C91" s="21"/>
      <c r="D91" s="21"/>
    </row>
    <row r="92" spans="1:4" x14ac:dyDescent="0.25">
      <c r="A92" s="3" t="s">
        <v>414</v>
      </c>
      <c r="B92" s="3" t="s">
        <v>415</v>
      </c>
      <c r="C92" s="21"/>
      <c r="D92" s="21"/>
    </row>
    <row r="93" spans="1:4" x14ac:dyDescent="0.25">
      <c r="A93" s="3" t="s">
        <v>416</v>
      </c>
      <c r="B93" s="3" t="s">
        <v>417</v>
      </c>
      <c r="C93" s="21"/>
      <c r="D93" s="21"/>
    </row>
    <row r="94" spans="1:4" x14ac:dyDescent="0.25">
      <c r="A94" s="3" t="s">
        <v>418</v>
      </c>
      <c r="B94" s="3" t="s">
        <v>419</v>
      </c>
      <c r="C94" s="21"/>
      <c r="D94" s="21"/>
    </row>
    <row r="95" spans="1:4" x14ac:dyDescent="0.25">
      <c r="A95" s="3" t="s">
        <v>420</v>
      </c>
      <c r="B95" s="3" t="s">
        <v>421</v>
      </c>
      <c r="C95" s="21"/>
      <c r="D95" s="21"/>
    </row>
    <row r="96" spans="1:4" x14ac:dyDescent="0.25">
      <c r="A96" s="3" t="s">
        <v>422</v>
      </c>
      <c r="B96" s="3" t="s">
        <v>423</v>
      </c>
      <c r="C96" s="21"/>
      <c r="D96" s="21"/>
    </row>
    <row r="97" spans="1:4" x14ac:dyDescent="0.25">
      <c r="A97" s="3" t="s">
        <v>424</v>
      </c>
      <c r="B97" s="3" t="s">
        <v>425</v>
      </c>
      <c r="C97" s="21"/>
      <c r="D97" s="21"/>
    </row>
    <row r="98" spans="1:4" x14ac:dyDescent="0.25">
      <c r="A98" s="3" t="s">
        <v>426</v>
      </c>
      <c r="B98" s="3" t="s">
        <v>427</v>
      </c>
      <c r="C98" s="21"/>
      <c r="D98" s="21"/>
    </row>
    <row r="99" spans="1:4" x14ac:dyDescent="0.25">
      <c r="A99" s="3" t="s">
        <v>428</v>
      </c>
      <c r="B99" s="3" t="s">
        <v>429</v>
      </c>
      <c r="C99" s="21"/>
      <c r="D99" s="21"/>
    </row>
    <row r="100" spans="1:4" x14ac:dyDescent="0.25">
      <c r="A100" s="3" t="s">
        <v>430</v>
      </c>
      <c r="B100" s="3" t="s">
        <v>431</v>
      </c>
      <c r="C100" s="21"/>
      <c r="D100" s="21"/>
    </row>
    <row r="101" spans="1:4" x14ac:dyDescent="0.25">
      <c r="A101" s="3" t="s">
        <v>432</v>
      </c>
      <c r="B101" s="3" t="s">
        <v>433</v>
      </c>
      <c r="C101" s="21"/>
      <c r="D101" s="21"/>
    </row>
    <row r="102" spans="1:4" x14ac:dyDescent="0.25">
      <c r="A102" s="3" t="s">
        <v>434</v>
      </c>
      <c r="B102" s="3" t="s">
        <v>435</v>
      </c>
      <c r="C102" s="21"/>
      <c r="D102" s="21"/>
    </row>
    <row r="103" spans="1:4" x14ac:dyDescent="0.25">
      <c r="A103" s="3" t="s">
        <v>436</v>
      </c>
      <c r="B103" s="3" t="s">
        <v>437</v>
      </c>
      <c r="C103" s="21"/>
      <c r="D103" s="21"/>
    </row>
    <row r="104" spans="1:4" x14ac:dyDescent="0.25">
      <c r="A104" s="3" t="s">
        <v>438</v>
      </c>
      <c r="B104" s="3" t="s">
        <v>439</v>
      </c>
      <c r="C104" s="21"/>
      <c r="D104" s="21"/>
    </row>
    <row r="105" spans="1:4" x14ac:dyDescent="0.25">
      <c r="A105" s="3" t="s">
        <v>440</v>
      </c>
      <c r="B105" s="3" t="s">
        <v>291</v>
      </c>
      <c r="C105" s="21"/>
      <c r="D105" s="21"/>
    </row>
    <row r="106" spans="1:4" x14ac:dyDescent="0.25">
      <c r="A106" s="3" t="s">
        <v>441</v>
      </c>
      <c r="B106" s="3" t="s">
        <v>295</v>
      </c>
      <c r="C106" s="21"/>
      <c r="D106" s="21"/>
    </row>
    <row r="107" spans="1:4" x14ac:dyDescent="0.25">
      <c r="A107" s="3" t="s">
        <v>442</v>
      </c>
      <c r="B107" s="3" t="s">
        <v>443</v>
      </c>
      <c r="C107" s="21"/>
      <c r="D107" s="21"/>
    </row>
    <row r="108" spans="1:4" x14ac:dyDescent="0.25">
      <c r="A108" s="3" t="s">
        <v>444</v>
      </c>
      <c r="B108" s="3" t="s">
        <v>445</v>
      </c>
      <c r="C108" s="21"/>
      <c r="D108" s="21"/>
    </row>
    <row r="109" spans="1:4" x14ac:dyDescent="0.25">
      <c r="A109" s="3" t="s">
        <v>446</v>
      </c>
      <c r="B109" s="3" t="s">
        <v>447</v>
      </c>
      <c r="C109" s="21"/>
      <c r="D109" s="21"/>
    </row>
    <row r="110" spans="1:4" x14ac:dyDescent="0.25">
      <c r="A110" s="3" t="s">
        <v>448</v>
      </c>
      <c r="B110" s="3" t="s">
        <v>449</v>
      </c>
      <c r="C110" s="21"/>
      <c r="D110" s="21"/>
    </row>
    <row r="111" spans="1:4" x14ac:dyDescent="0.25">
      <c r="A111" s="3" t="s">
        <v>450</v>
      </c>
      <c r="B111" s="3" t="s">
        <v>451</v>
      </c>
      <c r="C111" s="21"/>
      <c r="D111" s="21"/>
    </row>
    <row r="112" spans="1:4" x14ac:dyDescent="0.25">
      <c r="A112" s="3" t="s">
        <v>452</v>
      </c>
      <c r="B112" s="3" t="s">
        <v>453</v>
      </c>
      <c r="C112" s="21"/>
      <c r="D112" s="21"/>
    </row>
    <row r="113" spans="1:4" x14ac:dyDescent="0.25">
      <c r="A113" s="3" t="s">
        <v>454</v>
      </c>
      <c r="B113" s="3" t="s">
        <v>455</v>
      </c>
      <c r="C113" s="21"/>
      <c r="D113" s="21"/>
    </row>
    <row r="114" spans="1:4" x14ac:dyDescent="0.25">
      <c r="A114" s="3" t="s">
        <v>456</v>
      </c>
      <c r="B114" s="3" t="s">
        <v>457</v>
      </c>
      <c r="C114" s="21"/>
      <c r="D114" s="21"/>
    </row>
    <row r="115" spans="1:4" x14ac:dyDescent="0.25">
      <c r="A115" s="3" t="s">
        <v>458</v>
      </c>
      <c r="B115" s="3" t="s">
        <v>281</v>
      </c>
      <c r="C115" s="21"/>
      <c r="D115" s="21"/>
    </row>
    <row r="116" spans="1:4" x14ac:dyDescent="0.25">
      <c r="A116" s="3" t="s">
        <v>459</v>
      </c>
      <c r="B116" s="3" t="s">
        <v>279</v>
      </c>
      <c r="C116" s="21"/>
      <c r="D116" s="21"/>
    </row>
    <row r="117" spans="1:4" x14ac:dyDescent="0.25">
      <c r="A117" s="3" t="s">
        <v>460</v>
      </c>
      <c r="B117" s="3" t="s">
        <v>289</v>
      </c>
      <c r="C117" s="21"/>
      <c r="D117" s="21"/>
    </row>
    <row r="118" spans="1:4" ht="15.75" thickBot="1" x14ac:dyDescent="0.3">
      <c r="A118" s="3" t="s">
        <v>462</v>
      </c>
      <c r="B118" s="3" t="s">
        <v>461</v>
      </c>
      <c r="C118" s="21"/>
      <c r="D118" s="21"/>
    </row>
    <row r="119" spans="1:4" ht="15.75" thickBot="1" x14ac:dyDescent="0.3">
      <c r="A119" s="28" t="s">
        <v>463</v>
      </c>
      <c r="B119" s="28" t="s">
        <v>464</v>
      </c>
      <c r="C119" s="29"/>
      <c r="D119" s="29">
        <f>SUM(D120:D126)</f>
        <v>0</v>
      </c>
    </row>
    <row r="120" spans="1:4" x14ac:dyDescent="0.25">
      <c r="A120" s="3" t="s">
        <v>465</v>
      </c>
      <c r="B120" s="3" t="s">
        <v>466</v>
      </c>
      <c r="C120" s="21"/>
      <c r="D120" s="21"/>
    </row>
    <row r="121" spans="1:4" x14ac:dyDescent="0.25">
      <c r="A121" s="3" t="s">
        <v>467</v>
      </c>
      <c r="B121" s="3" t="s">
        <v>468</v>
      </c>
      <c r="C121" s="21"/>
      <c r="D121" s="21"/>
    </row>
    <row r="122" spans="1:4" x14ac:dyDescent="0.25">
      <c r="A122" s="3" t="s">
        <v>469</v>
      </c>
      <c r="B122" s="3" t="s">
        <v>470</v>
      </c>
      <c r="C122" s="21"/>
      <c r="D122" s="21"/>
    </row>
    <row r="123" spans="1:4" x14ac:dyDescent="0.25">
      <c r="A123" s="3" t="s">
        <v>471</v>
      </c>
      <c r="B123" s="3" t="s">
        <v>472</v>
      </c>
      <c r="C123" s="21"/>
      <c r="D123" s="21"/>
    </row>
    <row r="124" spans="1:4" x14ac:dyDescent="0.25">
      <c r="A124" s="3" t="s">
        <v>473</v>
      </c>
      <c r="B124" s="3" t="s">
        <v>474</v>
      </c>
      <c r="C124" s="21"/>
      <c r="D124" s="21"/>
    </row>
    <row r="125" spans="1:4" x14ac:dyDescent="0.25">
      <c r="A125" s="3" t="s">
        <v>475</v>
      </c>
      <c r="B125" s="3" t="s">
        <v>311</v>
      </c>
      <c r="C125" s="21"/>
      <c r="D125" s="21"/>
    </row>
    <row r="126" spans="1:4" ht="15.75" thickBot="1" x14ac:dyDescent="0.3">
      <c r="A126" s="22" t="s">
        <v>476</v>
      </c>
      <c r="B126" s="22" t="s">
        <v>314</v>
      </c>
      <c r="C126" s="23"/>
      <c r="D126" s="23"/>
    </row>
    <row r="127" spans="1:4" ht="15.75" thickBot="1" x14ac:dyDescent="0.3">
      <c r="A127" s="39" t="s">
        <v>486</v>
      </c>
      <c r="B127" s="40"/>
      <c r="C127" s="31"/>
      <c r="D127" s="31">
        <f>+D47+D8</f>
        <v>0</v>
      </c>
    </row>
    <row r="129" spans="2:4" ht="15.75" thickBot="1" x14ac:dyDescent="0.3"/>
    <row r="130" spans="2:4" ht="15.75" thickBot="1" x14ac:dyDescent="0.3">
      <c r="B130" s="37" t="s">
        <v>489</v>
      </c>
      <c r="C130" s="37"/>
      <c r="D130" s="38">
        <f>+D127-'Gas. Consolidado Sede'!D131</f>
        <v>0</v>
      </c>
    </row>
  </sheetData>
  <mergeCells count="6">
    <mergeCell ref="A127:B127"/>
    <mergeCell ref="A2:D2"/>
    <mergeCell ref="A3:D3"/>
    <mergeCell ref="A1:D1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4"/>
  <sheetViews>
    <sheetView showGridLines="0" topLeftCell="A16" workbookViewId="0">
      <selection activeCell="B33" sqref="B33"/>
    </sheetView>
  </sheetViews>
  <sheetFormatPr baseColWidth="10" defaultRowHeight="15" x14ac:dyDescent="0.25"/>
  <cols>
    <col min="1" max="1" width="19.5703125" style="2" bestFit="1" customWidth="1"/>
    <col min="2" max="2" width="75.85546875" style="2" bestFit="1" customWidth="1"/>
    <col min="3" max="3" width="9.42578125" style="2" customWidth="1"/>
    <col min="4" max="4" width="22" style="6" customWidth="1"/>
    <col min="5" max="5" width="27.5703125" style="6" customWidth="1"/>
    <col min="6" max="6" width="19.7109375" style="6" bestFit="1" customWidth="1"/>
    <col min="7" max="11" width="20.42578125" style="2" bestFit="1" customWidth="1"/>
    <col min="12" max="12" width="18.85546875" style="2" bestFit="1" customWidth="1"/>
    <col min="13" max="16384" width="11.42578125" style="2"/>
  </cols>
  <sheetData>
    <row r="1" spans="1:12" x14ac:dyDescent="0.25">
      <c r="A1" s="41" t="s">
        <v>2</v>
      </c>
      <c r="B1" s="41"/>
      <c r="C1" s="41"/>
      <c r="D1" s="41"/>
      <c r="E1" s="41"/>
      <c r="F1" s="41"/>
    </row>
    <row r="2" spans="1:12" ht="15.75" x14ac:dyDescent="0.25">
      <c r="A2" s="42" t="s">
        <v>490</v>
      </c>
      <c r="B2" s="42"/>
      <c r="C2" s="42"/>
      <c r="D2" s="42"/>
      <c r="E2" s="42"/>
      <c r="F2" s="42"/>
    </row>
    <row r="3" spans="1:12" x14ac:dyDescent="0.25">
      <c r="A3" s="41" t="s">
        <v>488</v>
      </c>
      <c r="B3" s="41"/>
      <c r="C3" s="41"/>
      <c r="D3" s="41"/>
      <c r="E3" s="41"/>
      <c r="F3" s="41"/>
    </row>
    <row r="4" spans="1:12" x14ac:dyDescent="0.25">
      <c r="A4" s="41" t="s">
        <v>491</v>
      </c>
      <c r="B4" s="41"/>
      <c r="C4" s="41"/>
      <c r="D4" s="41"/>
      <c r="E4" s="41"/>
      <c r="F4" s="41"/>
    </row>
    <row r="5" spans="1:12" ht="15.75" thickBot="1" x14ac:dyDescent="0.3"/>
    <row r="6" spans="1:12" ht="30.75" thickBot="1" x14ac:dyDescent="0.3">
      <c r="A6" s="1" t="s">
        <v>1</v>
      </c>
      <c r="B6" s="1" t="s">
        <v>3</v>
      </c>
      <c r="C6" s="1" t="s">
        <v>250</v>
      </c>
      <c r="D6" s="4" t="s">
        <v>492</v>
      </c>
      <c r="E6" s="4" t="s">
        <v>493</v>
      </c>
      <c r="F6" s="5" t="s">
        <v>494</v>
      </c>
    </row>
    <row r="7" spans="1:12" ht="15.75" x14ac:dyDescent="0.25">
      <c r="A7" s="17" t="s">
        <v>4</v>
      </c>
      <c r="B7" s="17" t="s">
        <v>251</v>
      </c>
      <c r="C7" s="17"/>
      <c r="D7" s="18">
        <f>+D8</f>
        <v>0</v>
      </c>
      <c r="E7" s="18">
        <f t="shared" ref="E7:F7" si="0">+E8</f>
        <v>0</v>
      </c>
      <c r="F7" s="18">
        <f t="shared" si="0"/>
        <v>0</v>
      </c>
      <c r="G7" s="8"/>
      <c r="H7" s="8"/>
      <c r="I7" s="8"/>
      <c r="J7" s="8"/>
      <c r="K7" s="8"/>
      <c r="L7" s="8"/>
    </row>
    <row r="8" spans="1:12" x14ac:dyDescent="0.25">
      <c r="A8" s="11" t="s">
        <v>5</v>
      </c>
      <c r="B8" s="11" t="s">
        <v>0</v>
      </c>
      <c r="C8" s="11"/>
      <c r="D8" s="12">
        <f>+D9+D46+D68</f>
        <v>0</v>
      </c>
      <c r="E8" s="12">
        <f>+E9+E46+E68</f>
        <v>0</v>
      </c>
      <c r="F8" s="12">
        <f>+F9+F46+F68</f>
        <v>0</v>
      </c>
    </row>
    <row r="9" spans="1:12" x14ac:dyDescent="0.25">
      <c r="A9" s="11" t="s">
        <v>6</v>
      </c>
      <c r="B9" s="11" t="s">
        <v>7</v>
      </c>
      <c r="C9" s="11"/>
      <c r="D9" s="12">
        <f>SUM(D10:D45)</f>
        <v>0</v>
      </c>
      <c r="E9" s="12">
        <f t="shared" ref="E9:F9" si="1">SUM(E10:E45)</f>
        <v>0</v>
      </c>
      <c r="F9" s="12">
        <f t="shared" si="1"/>
        <v>0</v>
      </c>
    </row>
    <row r="10" spans="1:12" x14ac:dyDescent="0.25">
      <c r="A10" s="9" t="s">
        <v>8</v>
      </c>
      <c r="B10" s="9" t="s">
        <v>9</v>
      </c>
      <c r="C10" s="9"/>
      <c r="D10" s="10">
        <f>SUM(E10:F10)</f>
        <v>0</v>
      </c>
      <c r="E10" s="10"/>
      <c r="F10" s="10"/>
    </row>
    <row r="11" spans="1:12" x14ac:dyDescent="0.25">
      <c r="A11" s="3" t="s">
        <v>10</v>
      </c>
      <c r="B11" s="3" t="s">
        <v>11</v>
      </c>
      <c r="C11" s="3"/>
      <c r="D11" s="7">
        <f t="shared" ref="D11:D45" si="2">SUM(E11:F11)</f>
        <v>0</v>
      </c>
      <c r="E11" s="7"/>
      <c r="F11" s="7"/>
    </row>
    <row r="12" spans="1:12" x14ac:dyDescent="0.25">
      <c r="A12" s="3" t="s">
        <v>12</v>
      </c>
      <c r="B12" s="3" t="s">
        <v>13</v>
      </c>
      <c r="C12" s="3"/>
      <c r="D12" s="7">
        <f t="shared" si="2"/>
        <v>0</v>
      </c>
      <c r="E12" s="7"/>
      <c r="F12" s="7"/>
    </row>
    <row r="13" spans="1:12" x14ac:dyDescent="0.25">
      <c r="A13" s="3" t="s">
        <v>14</v>
      </c>
      <c r="B13" s="3" t="s">
        <v>15</v>
      </c>
      <c r="C13" s="3"/>
      <c r="D13" s="7">
        <f t="shared" si="2"/>
        <v>0</v>
      </c>
      <c r="E13" s="7"/>
      <c r="F13" s="7"/>
    </row>
    <row r="14" spans="1:12" x14ac:dyDescent="0.25">
      <c r="A14" s="3" t="s">
        <v>16</v>
      </c>
      <c r="B14" s="3" t="s">
        <v>17</v>
      </c>
      <c r="C14" s="3"/>
      <c r="D14" s="7">
        <f t="shared" si="2"/>
        <v>0</v>
      </c>
      <c r="E14" s="7"/>
      <c r="F14" s="7"/>
    </row>
    <row r="15" spans="1:12" x14ac:dyDescent="0.25">
      <c r="A15" s="3" t="s">
        <v>18</v>
      </c>
      <c r="B15" s="3" t="s">
        <v>19</v>
      </c>
      <c r="C15" s="3"/>
      <c r="D15" s="7">
        <f t="shared" si="2"/>
        <v>0</v>
      </c>
      <c r="E15" s="7"/>
      <c r="F15" s="7"/>
    </row>
    <row r="16" spans="1:12" x14ac:dyDescent="0.25">
      <c r="A16" s="3" t="s">
        <v>20</v>
      </c>
      <c r="B16" s="3" t="s">
        <v>21</v>
      </c>
      <c r="C16" s="3"/>
      <c r="D16" s="7">
        <f t="shared" si="2"/>
        <v>0</v>
      </c>
      <c r="E16" s="7"/>
      <c r="F16" s="7"/>
    </row>
    <row r="17" spans="1:6" x14ac:dyDescent="0.25">
      <c r="A17" s="3" t="s">
        <v>22</v>
      </c>
      <c r="B17" s="3" t="s">
        <v>23</v>
      </c>
      <c r="C17" s="3"/>
      <c r="D17" s="7">
        <f t="shared" si="2"/>
        <v>0</v>
      </c>
      <c r="E17" s="7"/>
      <c r="F17" s="7"/>
    </row>
    <row r="18" spans="1:6" x14ac:dyDescent="0.25">
      <c r="A18" s="3" t="s">
        <v>24</v>
      </c>
      <c r="B18" s="3" t="s">
        <v>25</v>
      </c>
      <c r="C18" s="3"/>
      <c r="D18" s="7">
        <f t="shared" si="2"/>
        <v>0</v>
      </c>
      <c r="E18" s="7"/>
      <c r="F18" s="7"/>
    </row>
    <row r="19" spans="1:6" x14ac:dyDescent="0.25">
      <c r="A19" s="3" t="s">
        <v>26</v>
      </c>
      <c r="B19" s="3" t="s">
        <v>27</v>
      </c>
      <c r="C19" s="3"/>
      <c r="D19" s="7">
        <f t="shared" si="2"/>
        <v>0</v>
      </c>
      <c r="E19" s="7"/>
      <c r="F19" s="7"/>
    </row>
    <row r="20" spans="1:6" x14ac:dyDescent="0.25">
      <c r="A20" s="3" t="s">
        <v>28</v>
      </c>
      <c r="B20" s="3" t="s">
        <v>29</v>
      </c>
      <c r="C20" s="3"/>
      <c r="D20" s="7">
        <f t="shared" si="2"/>
        <v>0</v>
      </c>
      <c r="E20" s="7"/>
      <c r="F20" s="7"/>
    </row>
    <row r="21" spans="1:6" x14ac:dyDescent="0.25">
      <c r="A21" s="3" t="s">
        <v>30</v>
      </c>
      <c r="B21" s="3" t="s">
        <v>31</v>
      </c>
      <c r="C21" s="3"/>
      <c r="D21" s="7">
        <f t="shared" si="2"/>
        <v>0</v>
      </c>
      <c r="E21" s="7"/>
      <c r="F21" s="7"/>
    </row>
    <row r="22" spans="1:6" x14ac:dyDescent="0.25">
      <c r="A22" s="3" t="s">
        <v>32</v>
      </c>
      <c r="B22" s="3" t="s">
        <v>33</v>
      </c>
      <c r="C22" s="3"/>
      <c r="D22" s="7">
        <f t="shared" si="2"/>
        <v>0</v>
      </c>
      <c r="E22" s="7"/>
      <c r="F22" s="7"/>
    </row>
    <row r="23" spans="1:6" x14ac:dyDescent="0.25">
      <c r="A23" s="3" t="s">
        <v>34</v>
      </c>
      <c r="B23" s="3" t="s">
        <v>35</v>
      </c>
      <c r="C23" s="3"/>
      <c r="D23" s="7">
        <f t="shared" si="2"/>
        <v>0</v>
      </c>
      <c r="E23" s="7"/>
      <c r="F23" s="7"/>
    </row>
    <row r="24" spans="1:6" x14ac:dyDescent="0.25">
      <c r="A24" s="3" t="s">
        <v>36</v>
      </c>
      <c r="B24" s="3" t="s">
        <v>37</v>
      </c>
      <c r="C24" s="3"/>
      <c r="D24" s="7">
        <f t="shared" si="2"/>
        <v>0</v>
      </c>
      <c r="E24" s="7"/>
      <c r="F24" s="7"/>
    </row>
    <row r="25" spans="1:6" x14ac:dyDescent="0.25">
      <c r="A25" s="3" t="s">
        <v>38</v>
      </c>
      <c r="B25" s="3" t="s">
        <v>39</v>
      </c>
      <c r="C25" s="3"/>
      <c r="D25" s="7">
        <f t="shared" si="2"/>
        <v>0</v>
      </c>
      <c r="E25" s="7"/>
      <c r="F25" s="7"/>
    </row>
    <row r="26" spans="1:6" x14ac:dyDescent="0.25">
      <c r="A26" s="3" t="s">
        <v>40</v>
      </c>
      <c r="B26" s="3" t="s">
        <v>41</v>
      </c>
      <c r="C26" s="3"/>
      <c r="D26" s="7">
        <f t="shared" si="2"/>
        <v>0</v>
      </c>
      <c r="E26" s="7"/>
      <c r="F26" s="7"/>
    </row>
    <row r="27" spans="1:6" x14ac:dyDescent="0.25">
      <c r="A27" s="3" t="s">
        <v>42</v>
      </c>
      <c r="B27" s="3" t="s">
        <v>43</v>
      </c>
      <c r="C27" s="3"/>
      <c r="D27" s="7">
        <f t="shared" si="2"/>
        <v>0</v>
      </c>
      <c r="E27" s="7"/>
      <c r="F27" s="7"/>
    </row>
    <row r="28" spans="1:6" x14ac:dyDescent="0.25">
      <c r="A28" s="3" t="s">
        <v>44</v>
      </c>
      <c r="B28" s="3" t="s">
        <v>45</v>
      </c>
      <c r="C28" s="3"/>
      <c r="D28" s="7">
        <f t="shared" si="2"/>
        <v>0</v>
      </c>
      <c r="E28" s="7"/>
      <c r="F28" s="7"/>
    </row>
    <row r="29" spans="1:6" x14ac:dyDescent="0.25">
      <c r="A29" s="3" t="s">
        <v>46</v>
      </c>
      <c r="B29" s="3" t="s">
        <v>47</v>
      </c>
      <c r="C29" s="3"/>
      <c r="D29" s="7">
        <f t="shared" si="2"/>
        <v>0</v>
      </c>
      <c r="E29" s="7"/>
      <c r="F29" s="7"/>
    </row>
    <row r="30" spans="1:6" x14ac:dyDescent="0.25">
      <c r="A30" s="3" t="s">
        <v>48</v>
      </c>
      <c r="B30" s="3" t="s">
        <v>49</v>
      </c>
      <c r="C30" s="3"/>
      <c r="D30" s="7">
        <f t="shared" si="2"/>
        <v>0</v>
      </c>
      <c r="E30" s="7"/>
      <c r="F30" s="7"/>
    </row>
    <row r="31" spans="1:6" x14ac:dyDescent="0.25">
      <c r="A31" s="3" t="s">
        <v>50</v>
      </c>
      <c r="B31" s="3" t="s">
        <v>51</v>
      </c>
      <c r="C31" s="3"/>
      <c r="D31" s="7">
        <f t="shared" si="2"/>
        <v>0</v>
      </c>
      <c r="E31" s="7"/>
      <c r="F31" s="7"/>
    </row>
    <row r="32" spans="1:6" x14ac:dyDescent="0.25">
      <c r="A32" s="3" t="s">
        <v>52</v>
      </c>
      <c r="B32" s="3" t="s">
        <v>53</v>
      </c>
      <c r="C32" s="3"/>
      <c r="D32" s="7">
        <f t="shared" si="2"/>
        <v>0</v>
      </c>
      <c r="E32" s="7"/>
      <c r="F32" s="7"/>
    </row>
    <row r="33" spans="1:6" x14ac:dyDescent="0.25">
      <c r="A33" s="3" t="s">
        <v>54</v>
      </c>
      <c r="B33" s="3" t="s">
        <v>55</v>
      </c>
      <c r="C33" s="3"/>
      <c r="D33" s="7">
        <f t="shared" si="2"/>
        <v>0</v>
      </c>
      <c r="E33" s="7"/>
      <c r="F33" s="7"/>
    </row>
    <row r="34" spans="1:6" x14ac:dyDescent="0.25">
      <c r="A34" s="3" t="s">
        <v>240</v>
      </c>
      <c r="B34" s="3" t="s">
        <v>241</v>
      </c>
      <c r="C34" s="3"/>
      <c r="D34" s="7">
        <f t="shared" si="2"/>
        <v>0</v>
      </c>
      <c r="E34" s="7"/>
      <c r="F34" s="7"/>
    </row>
    <row r="35" spans="1:6" x14ac:dyDescent="0.25">
      <c r="A35" s="3" t="s">
        <v>242</v>
      </c>
      <c r="B35" s="3" t="s">
        <v>243</v>
      </c>
      <c r="C35" s="3"/>
      <c r="D35" s="7">
        <f t="shared" si="2"/>
        <v>0</v>
      </c>
      <c r="E35" s="7"/>
      <c r="F35" s="7"/>
    </row>
    <row r="36" spans="1:6" x14ac:dyDescent="0.25">
      <c r="A36" s="3" t="s">
        <v>244</v>
      </c>
      <c r="B36" s="3" t="s">
        <v>245</v>
      </c>
      <c r="C36" s="3"/>
      <c r="D36" s="7">
        <f t="shared" si="2"/>
        <v>0</v>
      </c>
      <c r="E36" s="7"/>
      <c r="F36" s="7"/>
    </row>
    <row r="37" spans="1:6" x14ac:dyDescent="0.25">
      <c r="A37" s="3" t="s">
        <v>56</v>
      </c>
      <c r="B37" s="3" t="s">
        <v>57</v>
      </c>
      <c r="C37" s="3"/>
      <c r="D37" s="7">
        <f t="shared" si="2"/>
        <v>0</v>
      </c>
      <c r="E37" s="7"/>
      <c r="F37" s="7"/>
    </row>
    <row r="38" spans="1:6" x14ac:dyDescent="0.25">
      <c r="A38" s="3" t="s">
        <v>58</v>
      </c>
      <c r="B38" s="3" t="s">
        <v>59</v>
      </c>
      <c r="C38" s="3"/>
      <c r="D38" s="7">
        <f t="shared" si="2"/>
        <v>0</v>
      </c>
      <c r="E38" s="7"/>
      <c r="F38" s="7"/>
    </row>
    <row r="39" spans="1:6" x14ac:dyDescent="0.25">
      <c r="A39" s="3" t="s">
        <v>60</v>
      </c>
      <c r="B39" s="3" t="s">
        <v>61</v>
      </c>
      <c r="C39" s="3"/>
      <c r="D39" s="7">
        <f t="shared" si="2"/>
        <v>0</v>
      </c>
      <c r="E39" s="7"/>
      <c r="F39" s="7"/>
    </row>
    <row r="40" spans="1:6" x14ac:dyDescent="0.25">
      <c r="A40" s="3" t="s">
        <v>62</v>
      </c>
      <c r="B40" s="3" t="s">
        <v>63</v>
      </c>
      <c r="C40" s="3"/>
      <c r="D40" s="7">
        <f t="shared" si="2"/>
        <v>0</v>
      </c>
      <c r="E40" s="7"/>
      <c r="F40" s="7"/>
    </row>
    <row r="41" spans="1:6" x14ac:dyDescent="0.25">
      <c r="A41" s="3" t="s">
        <v>64</v>
      </c>
      <c r="B41" s="3" t="s">
        <v>65</v>
      </c>
      <c r="C41" s="3"/>
      <c r="D41" s="7">
        <f t="shared" si="2"/>
        <v>0</v>
      </c>
      <c r="E41" s="7"/>
      <c r="F41" s="7"/>
    </row>
    <row r="42" spans="1:6" x14ac:dyDescent="0.25">
      <c r="A42" s="3" t="s">
        <v>66</v>
      </c>
      <c r="B42" s="3" t="s">
        <v>67</v>
      </c>
      <c r="C42" s="3"/>
      <c r="D42" s="7">
        <f t="shared" si="2"/>
        <v>0</v>
      </c>
      <c r="E42" s="7"/>
      <c r="F42" s="7"/>
    </row>
    <row r="43" spans="1:6" x14ac:dyDescent="0.25">
      <c r="A43" s="3" t="s">
        <v>68</v>
      </c>
      <c r="B43" s="3" t="s">
        <v>69</v>
      </c>
      <c r="C43" s="3"/>
      <c r="D43" s="7">
        <f t="shared" si="2"/>
        <v>0</v>
      </c>
      <c r="E43" s="7"/>
      <c r="F43" s="7"/>
    </row>
    <row r="44" spans="1:6" x14ac:dyDescent="0.25">
      <c r="A44" s="3" t="s">
        <v>70</v>
      </c>
      <c r="B44" s="3" t="s">
        <v>71</v>
      </c>
      <c r="C44" s="3"/>
      <c r="D44" s="7">
        <f t="shared" si="2"/>
        <v>0</v>
      </c>
      <c r="E44" s="7"/>
      <c r="F44" s="7"/>
    </row>
    <row r="45" spans="1:6" x14ac:dyDescent="0.25">
      <c r="A45" s="13" t="s">
        <v>72</v>
      </c>
      <c r="B45" s="13" t="s">
        <v>73</v>
      </c>
      <c r="C45" s="13"/>
      <c r="D45" s="14">
        <f t="shared" si="2"/>
        <v>0</v>
      </c>
      <c r="E45" s="14"/>
      <c r="F45" s="14"/>
    </row>
    <row r="46" spans="1:6" x14ac:dyDescent="0.25">
      <c r="A46" s="11" t="s">
        <v>74</v>
      </c>
      <c r="B46" s="11" t="s">
        <v>75</v>
      </c>
      <c r="C46" s="11"/>
      <c r="D46" s="12">
        <f>SUM(D47:D67)</f>
        <v>0</v>
      </c>
      <c r="E46" s="12">
        <f t="shared" ref="E46:F46" si="3">SUM(E47:E67)</f>
        <v>0</v>
      </c>
      <c r="F46" s="12">
        <f t="shared" si="3"/>
        <v>0</v>
      </c>
    </row>
    <row r="47" spans="1:6" x14ac:dyDescent="0.25">
      <c r="A47" s="3" t="s">
        <v>76</v>
      </c>
      <c r="B47" s="3" t="s">
        <v>77</v>
      </c>
      <c r="C47" s="3"/>
      <c r="D47" s="7">
        <f>SUM(E47:F47)</f>
        <v>0</v>
      </c>
      <c r="E47" s="7"/>
      <c r="F47" s="7"/>
    </row>
    <row r="48" spans="1:6" x14ac:dyDescent="0.25">
      <c r="A48" s="3" t="s">
        <v>78</v>
      </c>
      <c r="B48" s="3" t="s">
        <v>79</v>
      </c>
      <c r="C48" s="3"/>
      <c r="D48" s="7">
        <f t="shared" ref="D48:D67" si="4">SUM(E48:F48)</f>
        <v>0</v>
      </c>
      <c r="E48" s="7"/>
      <c r="F48" s="7"/>
    </row>
    <row r="49" spans="1:6" x14ac:dyDescent="0.25">
      <c r="A49" s="3" t="s">
        <v>80</v>
      </c>
      <c r="B49" s="3" t="s">
        <v>81</v>
      </c>
      <c r="C49" s="3"/>
      <c r="D49" s="7">
        <f t="shared" si="4"/>
        <v>0</v>
      </c>
      <c r="E49" s="7"/>
      <c r="F49" s="7"/>
    </row>
    <row r="50" spans="1:6" x14ac:dyDescent="0.25">
      <c r="A50" s="3" t="s">
        <v>82</v>
      </c>
      <c r="B50" s="3" t="s">
        <v>83</v>
      </c>
      <c r="C50" s="3"/>
      <c r="D50" s="7">
        <f t="shared" si="4"/>
        <v>0</v>
      </c>
      <c r="E50" s="7"/>
      <c r="F50" s="7"/>
    </row>
    <row r="51" spans="1:6" x14ac:dyDescent="0.25">
      <c r="A51" s="3" t="s">
        <v>84</v>
      </c>
      <c r="B51" s="3" t="s">
        <v>85</v>
      </c>
      <c r="C51" s="3"/>
      <c r="D51" s="7">
        <f t="shared" si="4"/>
        <v>0</v>
      </c>
      <c r="E51" s="7"/>
      <c r="F51" s="7"/>
    </row>
    <row r="52" spans="1:6" x14ac:dyDescent="0.25">
      <c r="A52" s="3" t="s">
        <v>86</v>
      </c>
      <c r="B52" s="3" t="s">
        <v>87</v>
      </c>
      <c r="C52" s="3"/>
      <c r="D52" s="7">
        <f t="shared" si="4"/>
        <v>0</v>
      </c>
      <c r="E52" s="7"/>
      <c r="F52" s="7"/>
    </row>
    <row r="53" spans="1:6" x14ac:dyDescent="0.25">
      <c r="A53" s="3" t="s">
        <v>88</v>
      </c>
      <c r="B53" s="3" t="s">
        <v>89</v>
      </c>
      <c r="C53" s="3"/>
      <c r="D53" s="7">
        <f t="shared" si="4"/>
        <v>0</v>
      </c>
      <c r="E53" s="7"/>
      <c r="F53" s="7"/>
    </row>
    <row r="54" spans="1:6" x14ac:dyDescent="0.25">
      <c r="A54" s="3" t="s">
        <v>90</v>
      </c>
      <c r="B54" s="3" t="s">
        <v>91</v>
      </c>
      <c r="C54" s="3"/>
      <c r="D54" s="7">
        <f t="shared" si="4"/>
        <v>0</v>
      </c>
      <c r="E54" s="7"/>
      <c r="F54" s="7"/>
    </row>
    <row r="55" spans="1:6" x14ac:dyDescent="0.25">
      <c r="A55" s="3" t="s">
        <v>92</v>
      </c>
      <c r="B55" s="3" t="s">
        <v>93</v>
      </c>
      <c r="C55" s="3"/>
      <c r="D55" s="7">
        <f t="shared" si="4"/>
        <v>0</v>
      </c>
      <c r="E55" s="7"/>
      <c r="F55" s="7"/>
    </row>
    <row r="56" spans="1:6" x14ac:dyDescent="0.25">
      <c r="A56" s="3" t="s">
        <v>94</v>
      </c>
      <c r="B56" s="3" t="s">
        <v>95</v>
      </c>
      <c r="C56" s="3"/>
      <c r="D56" s="7">
        <f t="shared" si="4"/>
        <v>0</v>
      </c>
      <c r="E56" s="7"/>
      <c r="F56" s="7"/>
    </row>
    <row r="57" spans="1:6" x14ac:dyDescent="0.25">
      <c r="A57" s="3" t="s">
        <v>96</v>
      </c>
      <c r="B57" s="3" t="s">
        <v>97</v>
      </c>
      <c r="C57" s="3"/>
      <c r="D57" s="7">
        <f t="shared" si="4"/>
        <v>0</v>
      </c>
      <c r="E57" s="7"/>
      <c r="F57" s="7"/>
    </row>
    <row r="58" spans="1:6" x14ac:dyDescent="0.25">
      <c r="A58" s="3" t="s">
        <v>98</v>
      </c>
      <c r="B58" s="3" t="s">
        <v>99</v>
      </c>
      <c r="C58" s="3"/>
      <c r="D58" s="7">
        <f t="shared" si="4"/>
        <v>0</v>
      </c>
      <c r="E58" s="7"/>
      <c r="F58" s="7"/>
    </row>
    <row r="59" spans="1:6" x14ac:dyDescent="0.25">
      <c r="A59" s="3" t="s">
        <v>100</v>
      </c>
      <c r="B59" s="3" t="s">
        <v>101</v>
      </c>
      <c r="C59" s="3"/>
      <c r="D59" s="7">
        <f t="shared" si="4"/>
        <v>0</v>
      </c>
      <c r="E59" s="7"/>
      <c r="F59" s="7"/>
    </row>
    <row r="60" spans="1:6" x14ac:dyDescent="0.25">
      <c r="A60" s="3" t="s">
        <v>102</v>
      </c>
      <c r="B60" s="3" t="s">
        <v>103</v>
      </c>
      <c r="C60" s="3"/>
      <c r="D60" s="7">
        <f t="shared" si="4"/>
        <v>0</v>
      </c>
      <c r="E60" s="7"/>
      <c r="F60" s="7"/>
    </row>
    <row r="61" spans="1:6" x14ac:dyDescent="0.25">
      <c r="A61" s="3" t="s">
        <v>104</v>
      </c>
      <c r="B61" s="3" t="s">
        <v>105</v>
      </c>
      <c r="C61" s="3"/>
      <c r="D61" s="7">
        <f t="shared" si="4"/>
        <v>0</v>
      </c>
      <c r="E61" s="7"/>
      <c r="F61" s="7"/>
    </row>
    <row r="62" spans="1:6" x14ac:dyDescent="0.25">
      <c r="A62" s="3" t="s">
        <v>106</v>
      </c>
      <c r="B62" s="3" t="s">
        <v>107</v>
      </c>
      <c r="C62" s="3"/>
      <c r="D62" s="7">
        <f t="shared" si="4"/>
        <v>0</v>
      </c>
      <c r="E62" s="7"/>
      <c r="F62" s="7"/>
    </row>
    <row r="63" spans="1:6" x14ac:dyDescent="0.25">
      <c r="A63" s="3" t="s">
        <v>108</v>
      </c>
      <c r="B63" s="3" t="s">
        <v>109</v>
      </c>
      <c r="C63" s="3"/>
      <c r="D63" s="7">
        <f t="shared" si="4"/>
        <v>0</v>
      </c>
      <c r="E63" s="7"/>
      <c r="F63" s="7"/>
    </row>
    <row r="64" spans="1:6" x14ac:dyDescent="0.25">
      <c r="A64" s="3" t="s">
        <v>110</v>
      </c>
      <c r="B64" s="3" t="s">
        <v>111</v>
      </c>
      <c r="C64" s="3"/>
      <c r="D64" s="7">
        <f t="shared" si="4"/>
        <v>0</v>
      </c>
      <c r="E64" s="7"/>
      <c r="F64" s="7"/>
    </row>
    <row r="65" spans="1:6" x14ac:dyDescent="0.25">
      <c r="A65" s="3" t="s">
        <v>246</v>
      </c>
      <c r="B65" s="3" t="s">
        <v>144</v>
      </c>
      <c r="C65" s="3"/>
      <c r="D65" s="7">
        <f t="shared" si="4"/>
        <v>0</v>
      </c>
      <c r="E65" s="7"/>
      <c r="F65" s="7"/>
    </row>
    <row r="66" spans="1:6" x14ac:dyDescent="0.25">
      <c r="A66" s="3" t="s">
        <v>112</v>
      </c>
      <c r="B66" s="3" t="s">
        <v>113</v>
      </c>
      <c r="C66" s="3"/>
      <c r="D66" s="7">
        <f t="shared" si="4"/>
        <v>0</v>
      </c>
      <c r="E66" s="7"/>
      <c r="F66" s="7"/>
    </row>
    <row r="67" spans="1:6" x14ac:dyDescent="0.25">
      <c r="A67" s="13" t="s">
        <v>115</v>
      </c>
      <c r="B67" s="13" t="s">
        <v>114</v>
      </c>
      <c r="C67" s="13"/>
      <c r="D67" s="14">
        <f t="shared" si="4"/>
        <v>0</v>
      </c>
      <c r="E67" s="14"/>
      <c r="F67" s="14"/>
    </row>
    <row r="68" spans="1:6" x14ac:dyDescent="0.25">
      <c r="A68" s="11" t="s">
        <v>116</v>
      </c>
      <c r="B68" s="11" t="s">
        <v>117</v>
      </c>
      <c r="C68" s="11"/>
      <c r="D68" s="12">
        <f>SUM(D69:D83)</f>
        <v>0</v>
      </c>
      <c r="E68" s="12">
        <f t="shared" ref="E68:F68" si="5">SUM(E69:E83)</f>
        <v>0</v>
      </c>
      <c r="F68" s="12">
        <f t="shared" si="5"/>
        <v>0</v>
      </c>
    </row>
    <row r="69" spans="1:6" x14ac:dyDescent="0.25">
      <c r="A69" s="3" t="s">
        <v>118</v>
      </c>
      <c r="B69" s="3" t="s">
        <v>119</v>
      </c>
      <c r="C69" s="3"/>
      <c r="D69" s="7">
        <f t="shared" ref="D69:D83" si="6">SUM(E69:F69)</f>
        <v>0</v>
      </c>
      <c r="E69" s="7"/>
      <c r="F69" s="7"/>
    </row>
    <row r="70" spans="1:6" x14ac:dyDescent="0.25">
      <c r="A70" s="3" t="s">
        <v>120</v>
      </c>
      <c r="B70" s="3" t="s">
        <v>247</v>
      </c>
      <c r="C70" s="3"/>
      <c r="D70" s="7">
        <f t="shared" si="6"/>
        <v>0</v>
      </c>
      <c r="E70" s="7"/>
      <c r="F70" s="7"/>
    </row>
    <row r="71" spans="1:6" x14ac:dyDescent="0.25">
      <c r="A71" s="3" t="s">
        <v>121</v>
      </c>
      <c r="B71" s="3" t="s">
        <v>122</v>
      </c>
      <c r="C71" s="3"/>
      <c r="D71" s="7">
        <f t="shared" si="6"/>
        <v>0</v>
      </c>
      <c r="E71" s="7"/>
      <c r="F71" s="7"/>
    </row>
    <row r="72" spans="1:6" x14ac:dyDescent="0.25">
      <c r="A72" s="3" t="s">
        <v>123</v>
      </c>
      <c r="B72" s="3" t="s">
        <v>124</v>
      </c>
      <c r="C72" s="3"/>
      <c r="D72" s="7">
        <f t="shared" si="6"/>
        <v>0</v>
      </c>
      <c r="E72" s="7"/>
      <c r="F72" s="7"/>
    </row>
    <row r="73" spans="1:6" x14ac:dyDescent="0.25">
      <c r="A73" s="3" t="s">
        <v>125</v>
      </c>
      <c r="B73" s="3" t="s">
        <v>248</v>
      </c>
      <c r="C73" s="3"/>
      <c r="D73" s="7">
        <f t="shared" si="6"/>
        <v>0</v>
      </c>
      <c r="E73" s="7"/>
      <c r="F73" s="7"/>
    </row>
    <row r="74" spans="1:6" x14ac:dyDescent="0.25">
      <c r="A74" s="3" t="s">
        <v>126</v>
      </c>
      <c r="B74" s="3" t="s">
        <v>127</v>
      </c>
      <c r="C74" s="3"/>
      <c r="D74" s="7">
        <f t="shared" si="6"/>
        <v>0</v>
      </c>
      <c r="E74" s="7"/>
      <c r="F74" s="7"/>
    </row>
    <row r="75" spans="1:6" x14ac:dyDescent="0.25">
      <c r="A75" s="3" t="s">
        <v>128</v>
      </c>
      <c r="B75" s="3" t="s">
        <v>129</v>
      </c>
      <c r="C75" s="3"/>
      <c r="D75" s="7">
        <f t="shared" si="6"/>
        <v>0</v>
      </c>
      <c r="E75" s="7"/>
      <c r="F75" s="7"/>
    </row>
    <row r="76" spans="1:6" x14ac:dyDescent="0.25">
      <c r="A76" s="3" t="s">
        <v>130</v>
      </c>
      <c r="B76" s="3" t="s">
        <v>131</v>
      </c>
      <c r="C76" s="3"/>
      <c r="D76" s="7">
        <f t="shared" si="6"/>
        <v>0</v>
      </c>
      <c r="E76" s="7"/>
      <c r="F76" s="7"/>
    </row>
    <row r="77" spans="1:6" x14ac:dyDescent="0.25">
      <c r="A77" s="3" t="s">
        <v>132</v>
      </c>
      <c r="B77" s="3" t="s">
        <v>133</v>
      </c>
      <c r="C77" s="3"/>
      <c r="D77" s="7">
        <f t="shared" si="6"/>
        <v>0</v>
      </c>
      <c r="E77" s="7"/>
      <c r="F77" s="7"/>
    </row>
    <row r="78" spans="1:6" x14ac:dyDescent="0.25">
      <c r="A78" s="3" t="s">
        <v>134</v>
      </c>
      <c r="B78" s="3" t="s">
        <v>135</v>
      </c>
      <c r="C78" s="3"/>
      <c r="D78" s="7">
        <f t="shared" si="6"/>
        <v>0</v>
      </c>
      <c r="E78" s="7"/>
      <c r="F78" s="7"/>
    </row>
    <row r="79" spans="1:6" x14ac:dyDescent="0.25">
      <c r="A79" s="3" t="s">
        <v>136</v>
      </c>
      <c r="B79" s="3" t="s">
        <v>137</v>
      </c>
      <c r="C79" s="3"/>
      <c r="D79" s="7">
        <f t="shared" si="6"/>
        <v>0</v>
      </c>
      <c r="E79" s="7"/>
      <c r="F79" s="7"/>
    </row>
    <row r="80" spans="1:6" x14ac:dyDescent="0.25">
      <c r="A80" s="3" t="s">
        <v>138</v>
      </c>
      <c r="B80" s="3" t="s">
        <v>139</v>
      </c>
      <c r="C80" s="3"/>
      <c r="D80" s="7">
        <f t="shared" si="6"/>
        <v>0</v>
      </c>
      <c r="E80" s="7"/>
      <c r="F80" s="7"/>
    </row>
    <row r="81" spans="1:6" x14ac:dyDescent="0.25">
      <c r="A81" s="3" t="s">
        <v>140</v>
      </c>
      <c r="B81" s="3" t="s">
        <v>141</v>
      </c>
      <c r="C81" s="3"/>
      <c r="D81" s="7">
        <f t="shared" si="6"/>
        <v>0</v>
      </c>
      <c r="E81" s="7"/>
      <c r="F81" s="7"/>
    </row>
    <row r="82" spans="1:6" x14ac:dyDescent="0.25">
      <c r="A82" s="3" t="s">
        <v>143</v>
      </c>
      <c r="B82" s="3" t="s">
        <v>142</v>
      </c>
      <c r="C82" s="3"/>
      <c r="D82" s="7">
        <f t="shared" si="6"/>
        <v>0</v>
      </c>
      <c r="E82" s="7"/>
      <c r="F82" s="7"/>
    </row>
    <row r="83" spans="1:6" ht="15.75" thickBot="1" x14ac:dyDescent="0.3">
      <c r="A83" s="13" t="s">
        <v>249</v>
      </c>
      <c r="B83" s="13" t="s">
        <v>145</v>
      </c>
      <c r="C83" s="13"/>
      <c r="D83" s="14">
        <f t="shared" si="6"/>
        <v>0</v>
      </c>
      <c r="E83" s="14"/>
      <c r="F83" s="14"/>
    </row>
    <row r="84" spans="1:6" ht="16.5" thickBot="1" x14ac:dyDescent="0.3">
      <c r="A84" s="15" t="s">
        <v>146</v>
      </c>
      <c r="B84" s="15" t="s">
        <v>147</v>
      </c>
      <c r="C84" s="15"/>
      <c r="D84" s="16">
        <f>+D85</f>
        <v>0</v>
      </c>
      <c r="E84" s="16">
        <f>+E85</f>
        <v>0</v>
      </c>
      <c r="F84" s="16">
        <f>+F85</f>
        <v>0</v>
      </c>
    </row>
    <row r="85" spans="1:6" x14ac:dyDescent="0.25">
      <c r="A85" s="11" t="s">
        <v>148</v>
      </c>
      <c r="B85" s="11" t="s">
        <v>149</v>
      </c>
      <c r="C85" s="11"/>
      <c r="D85" s="12">
        <f>+D86+D92+D117</f>
        <v>0</v>
      </c>
      <c r="E85" s="12">
        <f t="shared" ref="E85:F85" si="7">+E86+E92+E117</f>
        <v>0</v>
      </c>
      <c r="F85" s="12">
        <f t="shared" si="7"/>
        <v>0</v>
      </c>
    </row>
    <row r="86" spans="1:6" x14ac:dyDescent="0.25">
      <c r="A86" s="11" t="s">
        <v>150</v>
      </c>
      <c r="B86" s="11" t="s">
        <v>151</v>
      </c>
      <c r="C86" s="11"/>
      <c r="D86" s="12">
        <f>SUM(D87:D91)</f>
        <v>0</v>
      </c>
      <c r="E86" s="12">
        <f t="shared" ref="E86:F86" si="8">SUM(E87:E91)</f>
        <v>0</v>
      </c>
      <c r="F86" s="12">
        <f t="shared" si="8"/>
        <v>0</v>
      </c>
    </row>
    <row r="87" spans="1:6" x14ac:dyDescent="0.25">
      <c r="A87" s="3" t="s">
        <v>152</v>
      </c>
      <c r="B87" s="3" t="s">
        <v>153</v>
      </c>
      <c r="C87" s="3"/>
      <c r="D87" s="7">
        <f t="shared" ref="D87:D91" si="9">SUM(E87:F87)</f>
        <v>0</v>
      </c>
      <c r="E87" s="7"/>
      <c r="F87" s="7"/>
    </row>
    <row r="88" spans="1:6" x14ac:dyDescent="0.25">
      <c r="A88" s="3" t="s">
        <v>154</v>
      </c>
      <c r="B88" s="3" t="s">
        <v>155</v>
      </c>
      <c r="C88" s="3"/>
      <c r="D88" s="7">
        <f t="shared" si="9"/>
        <v>0</v>
      </c>
      <c r="E88" s="7"/>
      <c r="F88" s="7"/>
    </row>
    <row r="89" spans="1:6" x14ac:dyDescent="0.25">
      <c r="A89" s="3" t="s">
        <v>156</v>
      </c>
      <c r="B89" s="3" t="s">
        <v>157</v>
      </c>
      <c r="C89" s="3"/>
      <c r="D89" s="7">
        <f t="shared" si="9"/>
        <v>0</v>
      </c>
      <c r="E89" s="7"/>
      <c r="F89" s="7"/>
    </row>
    <row r="90" spans="1:6" x14ac:dyDescent="0.25">
      <c r="A90" s="3" t="s">
        <v>158</v>
      </c>
      <c r="B90" s="3" t="s">
        <v>159</v>
      </c>
      <c r="C90" s="3"/>
      <c r="D90" s="7">
        <f t="shared" si="9"/>
        <v>0</v>
      </c>
      <c r="E90" s="7"/>
      <c r="F90" s="7"/>
    </row>
    <row r="91" spans="1:6" x14ac:dyDescent="0.25">
      <c r="A91" s="3" t="s">
        <v>160</v>
      </c>
      <c r="B91" s="3" t="s">
        <v>161</v>
      </c>
      <c r="C91" s="3"/>
      <c r="D91" s="7">
        <f t="shared" si="9"/>
        <v>0</v>
      </c>
      <c r="E91" s="7"/>
      <c r="F91" s="7"/>
    </row>
    <row r="92" spans="1:6" x14ac:dyDescent="0.25">
      <c r="A92" s="11" t="s">
        <v>162</v>
      </c>
      <c r="B92" s="11" t="s">
        <v>163</v>
      </c>
      <c r="C92" s="11"/>
      <c r="D92" s="12">
        <f>SUM(D93:D116)</f>
        <v>0</v>
      </c>
      <c r="E92" s="12">
        <f t="shared" ref="E92:F92" si="10">SUM(E93:E116)</f>
        <v>0</v>
      </c>
      <c r="F92" s="12">
        <f t="shared" si="10"/>
        <v>0</v>
      </c>
    </row>
    <row r="93" spans="1:6" x14ac:dyDescent="0.25">
      <c r="A93" s="3" t="s">
        <v>164</v>
      </c>
      <c r="B93" s="3" t="s">
        <v>165</v>
      </c>
      <c r="C93" s="3"/>
      <c r="D93" s="7">
        <f t="shared" ref="D93:D116" si="11">SUM(E93:F93)</f>
        <v>0</v>
      </c>
      <c r="E93" s="7"/>
      <c r="F93" s="7"/>
    </row>
    <row r="94" spans="1:6" x14ac:dyDescent="0.25">
      <c r="A94" s="3" t="s">
        <v>166</v>
      </c>
      <c r="B94" s="3" t="s">
        <v>167</v>
      </c>
      <c r="C94" s="3"/>
      <c r="D94" s="7">
        <f t="shared" si="11"/>
        <v>0</v>
      </c>
      <c r="E94" s="7"/>
      <c r="F94" s="7"/>
    </row>
    <row r="95" spans="1:6" x14ac:dyDescent="0.25">
      <c r="A95" s="3" t="s">
        <v>168</v>
      </c>
      <c r="B95" s="3" t="s">
        <v>169</v>
      </c>
      <c r="C95" s="3"/>
      <c r="D95" s="7">
        <f t="shared" si="11"/>
        <v>0</v>
      </c>
      <c r="E95" s="7"/>
      <c r="F95" s="7"/>
    </row>
    <row r="96" spans="1:6" x14ac:dyDescent="0.25">
      <c r="A96" s="3" t="s">
        <v>170</v>
      </c>
      <c r="B96" s="3" t="s">
        <v>171</v>
      </c>
      <c r="C96" s="3"/>
      <c r="D96" s="7">
        <f t="shared" si="11"/>
        <v>0</v>
      </c>
      <c r="E96" s="7"/>
      <c r="F96" s="7"/>
    </row>
    <row r="97" spans="1:6" x14ac:dyDescent="0.25">
      <c r="A97" s="3" t="s">
        <v>172</v>
      </c>
      <c r="B97" s="3" t="s">
        <v>173</v>
      </c>
      <c r="C97" s="3"/>
      <c r="D97" s="7">
        <f t="shared" si="11"/>
        <v>0</v>
      </c>
      <c r="E97" s="7"/>
      <c r="F97" s="7"/>
    </row>
    <row r="98" spans="1:6" x14ac:dyDescent="0.25">
      <c r="A98" s="3" t="s">
        <v>174</v>
      </c>
      <c r="B98" s="3" t="s">
        <v>175</v>
      </c>
      <c r="C98" s="3"/>
      <c r="D98" s="7">
        <f t="shared" si="11"/>
        <v>0</v>
      </c>
      <c r="E98" s="7"/>
      <c r="F98" s="7"/>
    </row>
    <row r="99" spans="1:6" x14ac:dyDescent="0.25">
      <c r="A99" s="3" t="s">
        <v>176</v>
      </c>
      <c r="B99" s="3" t="s">
        <v>177</v>
      </c>
      <c r="C99" s="3"/>
      <c r="D99" s="7">
        <f t="shared" si="11"/>
        <v>0</v>
      </c>
      <c r="E99" s="7"/>
      <c r="F99" s="7"/>
    </row>
    <row r="100" spans="1:6" x14ac:dyDescent="0.25">
      <c r="A100" s="3" t="s">
        <v>178</v>
      </c>
      <c r="B100" s="3" t="s">
        <v>179</v>
      </c>
      <c r="C100" s="3"/>
      <c r="D100" s="7">
        <f t="shared" si="11"/>
        <v>0</v>
      </c>
      <c r="E100" s="7"/>
      <c r="F100" s="7"/>
    </row>
    <row r="101" spans="1:6" x14ac:dyDescent="0.25">
      <c r="A101" s="3" t="s">
        <v>180</v>
      </c>
      <c r="B101" s="3" t="s">
        <v>181</v>
      </c>
      <c r="C101" s="3"/>
      <c r="D101" s="7">
        <f t="shared" si="11"/>
        <v>0</v>
      </c>
      <c r="E101" s="7"/>
      <c r="F101" s="7"/>
    </row>
    <row r="102" spans="1:6" x14ac:dyDescent="0.25">
      <c r="A102" s="3" t="s">
        <v>182</v>
      </c>
      <c r="B102" s="3" t="s">
        <v>183</v>
      </c>
      <c r="C102" s="3"/>
      <c r="D102" s="7">
        <f t="shared" si="11"/>
        <v>0</v>
      </c>
      <c r="E102" s="7"/>
      <c r="F102" s="7"/>
    </row>
    <row r="103" spans="1:6" x14ac:dyDescent="0.25">
      <c r="A103" s="3" t="s">
        <v>184</v>
      </c>
      <c r="B103" s="3" t="s">
        <v>185</v>
      </c>
      <c r="C103" s="3"/>
      <c r="D103" s="7">
        <f t="shared" si="11"/>
        <v>0</v>
      </c>
      <c r="E103" s="7"/>
      <c r="F103" s="7"/>
    </row>
    <row r="104" spans="1:6" x14ac:dyDescent="0.25">
      <c r="A104" s="3" t="s">
        <v>186</v>
      </c>
      <c r="B104" s="3" t="s">
        <v>187</v>
      </c>
      <c r="C104" s="3"/>
      <c r="D104" s="7">
        <f t="shared" si="11"/>
        <v>0</v>
      </c>
      <c r="E104" s="7"/>
      <c r="F104" s="7"/>
    </row>
    <row r="105" spans="1:6" x14ac:dyDescent="0.25">
      <c r="A105" s="3" t="s">
        <v>188</v>
      </c>
      <c r="B105" s="3" t="s">
        <v>189</v>
      </c>
      <c r="C105" s="3"/>
      <c r="D105" s="7">
        <f t="shared" si="11"/>
        <v>0</v>
      </c>
      <c r="E105" s="7"/>
      <c r="F105" s="7"/>
    </row>
    <row r="106" spans="1:6" x14ac:dyDescent="0.25">
      <c r="A106" s="3" t="s">
        <v>190</v>
      </c>
      <c r="B106" s="3" t="s">
        <v>191</v>
      </c>
      <c r="C106" s="3"/>
      <c r="D106" s="7">
        <f t="shared" si="11"/>
        <v>0</v>
      </c>
      <c r="E106" s="7"/>
      <c r="F106" s="7"/>
    </row>
    <row r="107" spans="1:6" x14ac:dyDescent="0.25">
      <c r="A107" s="3" t="s">
        <v>192</v>
      </c>
      <c r="B107" s="3" t="s">
        <v>193</v>
      </c>
      <c r="C107" s="3"/>
      <c r="D107" s="7">
        <f t="shared" si="11"/>
        <v>0</v>
      </c>
      <c r="E107" s="7"/>
      <c r="F107" s="7"/>
    </row>
    <row r="108" spans="1:6" x14ac:dyDescent="0.25">
      <c r="A108" s="3" t="s">
        <v>194</v>
      </c>
      <c r="B108" s="3" t="s">
        <v>195</v>
      </c>
      <c r="C108" s="3"/>
      <c r="D108" s="7">
        <f t="shared" si="11"/>
        <v>0</v>
      </c>
      <c r="E108" s="7"/>
      <c r="F108" s="7"/>
    </row>
    <row r="109" spans="1:6" x14ac:dyDescent="0.25">
      <c r="A109" s="3" t="s">
        <v>196</v>
      </c>
      <c r="B109" s="3" t="s">
        <v>197</v>
      </c>
      <c r="C109" s="3"/>
      <c r="D109" s="7">
        <f t="shared" si="11"/>
        <v>0</v>
      </c>
      <c r="E109" s="7"/>
      <c r="F109" s="7"/>
    </row>
    <row r="110" spans="1:6" x14ac:dyDescent="0.25">
      <c r="A110" s="3" t="s">
        <v>198</v>
      </c>
      <c r="B110" s="3" t="s">
        <v>199</v>
      </c>
      <c r="C110" s="3"/>
      <c r="D110" s="7">
        <f t="shared" si="11"/>
        <v>0</v>
      </c>
      <c r="E110" s="7"/>
      <c r="F110" s="7"/>
    </row>
    <row r="111" spans="1:6" x14ac:dyDescent="0.25">
      <c r="A111" s="3" t="s">
        <v>200</v>
      </c>
      <c r="B111" s="3" t="s">
        <v>201</v>
      </c>
      <c r="C111" s="3"/>
      <c r="D111" s="7">
        <f t="shared" si="11"/>
        <v>0</v>
      </c>
      <c r="E111" s="7"/>
      <c r="F111" s="7"/>
    </row>
    <row r="112" spans="1:6" x14ac:dyDescent="0.25">
      <c r="A112" s="3" t="s">
        <v>202</v>
      </c>
      <c r="B112" s="3" t="s">
        <v>203</v>
      </c>
      <c r="C112" s="3"/>
      <c r="D112" s="7">
        <f t="shared" si="11"/>
        <v>0</v>
      </c>
      <c r="E112" s="7"/>
      <c r="F112" s="7"/>
    </row>
    <row r="113" spans="1:6" x14ac:dyDescent="0.25">
      <c r="A113" s="3" t="s">
        <v>204</v>
      </c>
      <c r="B113" s="3" t="s">
        <v>205</v>
      </c>
      <c r="C113" s="3"/>
      <c r="D113" s="7">
        <f t="shared" si="11"/>
        <v>0</v>
      </c>
      <c r="E113" s="7"/>
      <c r="F113" s="7"/>
    </row>
    <row r="114" spans="1:6" x14ac:dyDescent="0.25">
      <c r="A114" s="3" t="s">
        <v>206</v>
      </c>
      <c r="B114" s="3" t="s">
        <v>207</v>
      </c>
      <c r="C114" s="3"/>
      <c r="D114" s="7">
        <f t="shared" si="11"/>
        <v>0</v>
      </c>
      <c r="E114" s="7"/>
      <c r="F114" s="7"/>
    </row>
    <row r="115" spans="1:6" x14ac:dyDescent="0.25">
      <c r="A115" s="3" t="s">
        <v>208</v>
      </c>
      <c r="B115" s="3" t="s">
        <v>209</v>
      </c>
      <c r="C115" s="3"/>
      <c r="D115" s="7">
        <f t="shared" si="11"/>
        <v>0</v>
      </c>
      <c r="E115" s="7"/>
      <c r="F115" s="7"/>
    </row>
    <row r="116" spans="1:6" x14ac:dyDescent="0.25">
      <c r="A116" s="3" t="s">
        <v>210</v>
      </c>
      <c r="B116" s="3" t="s">
        <v>211</v>
      </c>
      <c r="C116" s="3"/>
      <c r="D116" s="7">
        <f t="shared" si="11"/>
        <v>0</v>
      </c>
      <c r="E116" s="7"/>
      <c r="F116" s="7"/>
    </row>
    <row r="117" spans="1:6" x14ac:dyDescent="0.25">
      <c r="A117" s="11" t="s">
        <v>212</v>
      </c>
      <c r="B117" s="11" t="s">
        <v>213</v>
      </c>
      <c r="C117" s="11"/>
      <c r="D117" s="12">
        <f>SUM(D118:D130)</f>
        <v>0</v>
      </c>
      <c r="E117" s="12">
        <f t="shared" ref="E117:F117" si="12">SUM(E118:E130)</f>
        <v>0</v>
      </c>
      <c r="F117" s="12">
        <f t="shared" si="12"/>
        <v>0</v>
      </c>
    </row>
    <row r="118" spans="1:6" x14ac:dyDescent="0.25">
      <c r="A118" s="3" t="s">
        <v>214</v>
      </c>
      <c r="B118" s="3" t="s">
        <v>215</v>
      </c>
      <c r="C118" s="3"/>
      <c r="D118" s="7">
        <v>0</v>
      </c>
      <c r="E118" s="7"/>
      <c r="F118" s="7"/>
    </row>
    <row r="119" spans="1:6" x14ac:dyDescent="0.25">
      <c r="A119" s="3" t="s">
        <v>216</v>
      </c>
      <c r="B119" s="3" t="s">
        <v>217</v>
      </c>
      <c r="C119" s="3"/>
      <c r="D119" s="7">
        <v>0</v>
      </c>
      <c r="E119" s="7"/>
      <c r="F119" s="7"/>
    </row>
    <row r="120" spans="1:6" x14ac:dyDescent="0.25">
      <c r="A120" s="3" t="s">
        <v>218</v>
      </c>
      <c r="B120" s="3" t="s">
        <v>219</v>
      </c>
      <c r="C120" s="3"/>
      <c r="D120" s="7">
        <v>0</v>
      </c>
      <c r="E120" s="7"/>
      <c r="F120" s="7"/>
    </row>
    <row r="121" spans="1:6" x14ac:dyDescent="0.25">
      <c r="A121" s="3" t="s">
        <v>220</v>
      </c>
      <c r="B121" s="3" t="s">
        <v>221</v>
      </c>
      <c r="C121" s="3"/>
      <c r="D121" s="7">
        <v>0</v>
      </c>
      <c r="E121" s="7"/>
      <c r="F121" s="7"/>
    </row>
    <row r="122" spans="1:6" x14ac:dyDescent="0.25">
      <c r="A122" s="3" t="s">
        <v>222</v>
      </c>
      <c r="B122" s="3" t="s">
        <v>223</v>
      </c>
      <c r="C122" s="3"/>
      <c r="D122" s="7">
        <v>0</v>
      </c>
      <c r="E122" s="7"/>
      <c r="F122" s="7"/>
    </row>
    <row r="123" spans="1:6" x14ac:dyDescent="0.25">
      <c r="A123" s="3" t="s">
        <v>224</v>
      </c>
      <c r="B123" s="3" t="s">
        <v>225</v>
      </c>
      <c r="C123" s="3"/>
      <c r="D123" s="7">
        <v>0</v>
      </c>
      <c r="E123" s="7"/>
      <c r="F123" s="7"/>
    </row>
    <row r="124" spans="1:6" x14ac:dyDescent="0.25">
      <c r="A124" s="3" t="s">
        <v>226</v>
      </c>
      <c r="B124" s="3" t="s">
        <v>227</v>
      </c>
      <c r="C124" s="3"/>
      <c r="D124" s="7">
        <v>0</v>
      </c>
      <c r="E124" s="7"/>
      <c r="F124" s="7"/>
    </row>
    <row r="125" spans="1:6" x14ac:dyDescent="0.25">
      <c r="A125" s="3" t="s">
        <v>228</v>
      </c>
      <c r="B125" s="3" t="s">
        <v>229</v>
      </c>
      <c r="C125" s="3"/>
      <c r="D125" s="7">
        <v>0</v>
      </c>
      <c r="E125" s="7"/>
      <c r="F125" s="7"/>
    </row>
    <row r="126" spans="1:6" x14ac:dyDescent="0.25">
      <c r="A126" s="3" t="s">
        <v>230</v>
      </c>
      <c r="B126" s="3" t="s">
        <v>231</v>
      </c>
      <c r="C126" s="3"/>
      <c r="D126" s="7">
        <v>0</v>
      </c>
      <c r="E126" s="7"/>
      <c r="F126" s="7"/>
    </row>
    <row r="127" spans="1:6" x14ac:dyDescent="0.25">
      <c r="A127" s="3" t="s">
        <v>232</v>
      </c>
      <c r="B127" s="3" t="s">
        <v>233</v>
      </c>
      <c r="C127" s="3"/>
      <c r="D127" s="7">
        <v>0</v>
      </c>
      <c r="E127" s="7"/>
      <c r="F127" s="7"/>
    </row>
    <row r="128" spans="1:6" x14ac:dyDescent="0.25">
      <c r="A128" s="3" t="s">
        <v>234</v>
      </c>
      <c r="B128" s="3" t="s">
        <v>235</v>
      </c>
      <c r="C128" s="3"/>
      <c r="D128" s="7">
        <v>0</v>
      </c>
      <c r="E128" s="7"/>
      <c r="F128" s="7"/>
    </row>
    <row r="129" spans="1:6" x14ac:dyDescent="0.25">
      <c r="A129" s="3" t="s">
        <v>236</v>
      </c>
      <c r="B129" s="3" t="s">
        <v>237</v>
      </c>
      <c r="C129" s="3"/>
      <c r="D129" s="7">
        <v>0</v>
      </c>
      <c r="E129" s="7"/>
      <c r="F129" s="7"/>
    </row>
    <row r="130" spans="1:6" ht="15.75" thickBot="1" x14ac:dyDescent="0.3">
      <c r="A130" s="3" t="s">
        <v>238</v>
      </c>
      <c r="B130" s="3" t="s">
        <v>239</v>
      </c>
      <c r="C130" s="3"/>
      <c r="D130" s="7">
        <v>0</v>
      </c>
      <c r="E130" s="7"/>
      <c r="F130" s="7"/>
    </row>
    <row r="131" spans="1:6" ht="15.75" x14ac:dyDescent="0.25">
      <c r="A131" s="17"/>
      <c r="B131" s="17" t="s">
        <v>252</v>
      </c>
      <c r="C131" s="17"/>
      <c r="D131" s="18">
        <f>+D7+D84</f>
        <v>0</v>
      </c>
      <c r="E131" s="18">
        <f t="shared" ref="E131:F131" si="13">+E7+E84</f>
        <v>0</v>
      </c>
      <c r="F131" s="18">
        <f t="shared" si="13"/>
        <v>0</v>
      </c>
    </row>
    <row r="133" spans="1:6" ht="15.75" thickBot="1" x14ac:dyDescent="0.3"/>
    <row r="134" spans="1:6" ht="15.75" thickBot="1" x14ac:dyDescent="0.3">
      <c r="B134" s="37" t="s">
        <v>489</v>
      </c>
      <c r="C134" s="37"/>
      <c r="D134" s="38">
        <f>+D131-'Ing. Consolidado Sede'!D127</f>
        <v>0</v>
      </c>
    </row>
  </sheetData>
  <autoFilter ref="A6:L130"/>
  <mergeCells count="4">
    <mergeCell ref="A3:F3"/>
    <mergeCell ref="A4:F4"/>
    <mergeCell ref="A1:F1"/>
    <mergeCell ref="A2:F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showGridLines="0" workbookViewId="0">
      <selection activeCell="A3" sqref="A3:D3"/>
    </sheetView>
  </sheetViews>
  <sheetFormatPr baseColWidth="10" defaultRowHeight="15" x14ac:dyDescent="0.25"/>
  <cols>
    <col min="1" max="1" width="19.5703125" style="2" bestFit="1" customWidth="1"/>
    <col min="2" max="2" width="77.5703125" style="2" bestFit="1" customWidth="1"/>
    <col min="3" max="3" width="8.42578125" style="2" bestFit="1" customWidth="1"/>
    <col min="4" max="4" width="17.85546875" style="2" bestFit="1" customWidth="1"/>
    <col min="5" max="7" width="16.42578125" style="2" bestFit="1" customWidth="1"/>
    <col min="8" max="16384" width="11.42578125" style="2"/>
  </cols>
  <sheetData>
    <row r="1" spans="1:7" x14ac:dyDescent="0.25">
      <c r="A1" s="41" t="s">
        <v>2</v>
      </c>
      <c r="B1" s="41"/>
      <c r="C1" s="41"/>
      <c r="D1" s="41"/>
    </row>
    <row r="2" spans="1:7" x14ac:dyDescent="0.25">
      <c r="A2" s="43" t="s">
        <v>487</v>
      </c>
      <c r="B2" s="43"/>
      <c r="C2" s="43"/>
      <c r="D2" s="43"/>
    </row>
    <row r="3" spans="1:7" x14ac:dyDescent="0.25">
      <c r="A3" s="43" t="s">
        <v>495</v>
      </c>
      <c r="B3" s="43"/>
      <c r="C3" s="43"/>
      <c r="D3" s="43"/>
    </row>
    <row r="4" spans="1:7" x14ac:dyDescent="0.25">
      <c r="A4" s="44" t="s">
        <v>490</v>
      </c>
      <c r="B4" s="44"/>
      <c r="C4" s="44"/>
      <c r="D4" s="44"/>
    </row>
    <row r="5" spans="1:7" x14ac:dyDescent="0.25">
      <c r="A5" s="41" t="s">
        <v>491</v>
      </c>
      <c r="B5" s="41"/>
      <c r="C5" s="41"/>
      <c r="D5" s="41"/>
    </row>
    <row r="6" spans="1:7" ht="15.75" thickBot="1" x14ac:dyDescent="0.3"/>
    <row r="7" spans="1:7" ht="15.75" thickBot="1" x14ac:dyDescent="0.3">
      <c r="A7" s="32" t="s">
        <v>253</v>
      </c>
      <c r="B7" s="32" t="s">
        <v>3</v>
      </c>
      <c r="C7" s="33" t="s">
        <v>250</v>
      </c>
      <c r="D7" s="34" t="s">
        <v>254</v>
      </c>
    </row>
    <row r="8" spans="1:7" x14ac:dyDescent="0.25">
      <c r="A8" s="35" t="s">
        <v>255</v>
      </c>
      <c r="B8" s="35" t="s">
        <v>485</v>
      </c>
      <c r="C8" s="36"/>
      <c r="D8" s="36">
        <f>+D9+D29+D39+D44</f>
        <v>0</v>
      </c>
      <c r="E8" s="19"/>
      <c r="F8" s="19"/>
      <c r="G8" s="19"/>
    </row>
    <row r="9" spans="1:7" x14ac:dyDescent="0.25">
      <c r="A9" s="26" t="s">
        <v>256</v>
      </c>
      <c r="B9" s="26" t="s">
        <v>257</v>
      </c>
      <c r="C9" s="27"/>
      <c r="D9" s="27">
        <f>SUM(D10:D28)</f>
        <v>0</v>
      </c>
      <c r="E9" s="20"/>
      <c r="F9" s="20"/>
      <c r="G9" s="20"/>
    </row>
    <row r="10" spans="1:7" x14ac:dyDescent="0.25">
      <c r="A10" s="3" t="s">
        <v>258</v>
      </c>
      <c r="B10" s="3" t="s">
        <v>259</v>
      </c>
      <c r="C10" s="21"/>
      <c r="D10" s="21"/>
    </row>
    <row r="11" spans="1:7" x14ac:dyDescent="0.25">
      <c r="A11" s="3" t="s">
        <v>260</v>
      </c>
      <c r="B11" s="3" t="s">
        <v>261</v>
      </c>
      <c r="C11" s="21"/>
      <c r="D11" s="21"/>
    </row>
    <row r="12" spans="1:7" x14ac:dyDescent="0.25">
      <c r="A12" s="3" t="s">
        <v>262</v>
      </c>
      <c r="B12" s="3" t="s">
        <v>263</v>
      </c>
      <c r="C12" s="21"/>
      <c r="D12" s="21"/>
    </row>
    <row r="13" spans="1:7" x14ac:dyDescent="0.25">
      <c r="A13" s="3" t="s">
        <v>264</v>
      </c>
      <c r="B13" s="3" t="s">
        <v>265</v>
      </c>
      <c r="C13" s="21"/>
      <c r="D13" s="21"/>
    </row>
    <row r="14" spans="1:7" x14ac:dyDescent="0.25">
      <c r="A14" s="3" t="s">
        <v>266</v>
      </c>
      <c r="B14" s="3" t="s">
        <v>267</v>
      </c>
      <c r="C14" s="21"/>
      <c r="D14" s="21"/>
    </row>
    <row r="15" spans="1:7" x14ac:dyDescent="0.25">
      <c r="A15" s="3" t="s">
        <v>268</v>
      </c>
      <c r="B15" s="3" t="s">
        <v>269</v>
      </c>
      <c r="C15" s="21"/>
      <c r="D15" s="21"/>
    </row>
    <row r="16" spans="1:7" x14ac:dyDescent="0.25">
      <c r="A16" s="3" t="s">
        <v>270</v>
      </c>
      <c r="B16" s="3" t="s">
        <v>271</v>
      </c>
      <c r="C16" s="21"/>
      <c r="D16" s="21"/>
    </row>
    <row r="17" spans="1:4" x14ac:dyDescent="0.25">
      <c r="A17" s="3" t="s">
        <v>272</v>
      </c>
      <c r="B17" s="3" t="s">
        <v>273</v>
      </c>
      <c r="C17" s="21"/>
      <c r="D17" s="21"/>
    </row>
    <row r="18" spans="1:4" x14ac:dyDescent="0.25">
      <c r="A18" s="3" t="s">
        <v>274</v>
      </c>
      <c r="B18" s="3" t="s">
        <v>275</v>
      </c>
      <c r="C18" s="21"/>
      <c r="D18" s="21"/>
    </row>
    <row r="19" spans="1:4" x14ac:dyDescent="0.25">
      <c r="A19" s="3" t="s">
        <v>276</v>
      </c>
      <c r="B19" s="3" t="s">
        <v>277</v>
      </c>
      <c r="C19" s="21"/>
      <c r="D19" s="21"/>
    </row>
    <row r="20" spans="1:4" x14ac:dyDescent="0.25">
      <c r="A20" s="3" t="s">
        <v>278</v>
      </c>
      <c r="B20" s="3" t="s">
        <v>279</v>
      </c>
      <c r="C20" s="21"/>
      <c r="D20" s="21"/>
    </row>
    <row r="21" spans="1:4" x14ac:dyDescent="0.25">
      <c r="A21" s="3" t="s">
        <v>280</v>
      </c>
      <c r="B21" s="3" t="s">
        <v>281</v>
      </c>
      <c r="C21" s="21"/>
      <c r="D21" s="21"/>
    </row>
    <row r="22" spans="1:4" x14ac:dyDescent="0.25">
      <c r="A22" s="3" t="s">
        <v>282</v>
      </c>
      <c r="B22" s="3" t="s">
        <v>283</v>
      </c>
      <c r="C22" s="21"/>
      <c r="D22" s="21"/>
    </row>
    <row r="23" spans="1:4" x14ac:dyDescent="0.25">
      <c r="A23" s="3" t="s">
        <v>284</v>
      </c>
      <c r="B23" s="3" t="s">
        <v>285</v>
      </c>
      <c r="C23" s="21"/>
      <c r="D23" s="21"/>
    </row>
    <row r="24" spans="1:4" x14ac:dyDescent="0.25">
      <c r="A24" s="3" t="s">
        <v>286</v>
      </c>
      <c r="B24" s="3" t="s">
        <v>287</v>
      </c>
      <c r="C24" s="21"/>
      <c r="D24" s="21"/>
    </row>
    <row r="25" spans="1:4" x14ac:dyDescent="0.25">
      <c r="A25" s="3" t="s">
        <v>288</v>
      </c>
      <c r="B25" s="3" t="s">
        <v>289</v>
      </c>
      <c r="C25" s="21"/>
      <c r="D25" s="21"/>
    </row>
    <row r="26" spans="1:4" x14ac:dyDescent="0.25">
      <c r="A26" s="3" t="s">
        <v>290</v>
      </c>
      <c r="B26" s="3" t="s">
        <v>291</v>
      </c>
      <c r="C26" s="21"/>
      <c r="D26" s="21"/>
    </row>
    <row r="27" spans="1:4" x14ac:dyDescent="0.25">
      <c r="A27" s="3" t="s">
        <v>292</v>
      </c>
      <c r="B27" s="3" t="s">
        <v>293</v>
      </c>
      <c r="C27" s="21"/>
      <c r="D27" s="21"/>
    </row>
    <row r="28" spans="1:4" x14ac:dyDescent="0.25">
      <c r="A28" s="13" t="s">
        <v>294</v>
      </c>
      <c r="B28" s="13" t="s">
        <v>295</v>
      </c>
      <c r="C28" s="24"/>
      <c r="D28" s="24"/>
    </row>
    <row r="29" spans="1:4" x14ac:dyDescent="0.25">
      <c r="A29" s="26" t="s">
        <v>296</v>
      </c>
      <c r="B29" s="26" t="s">
        <v>483</v>
      </c>
      <c r="C29" s="27"/>
      <c r="D29" s="27">
        <f>SUM(D30:D38)</f>
        <v>0</v>
      </c>
    </row>
    <row r="30" spans="1:4" x14ac:dyDescent="0.25">
      <c r="A30" s="9" t="s">
        <v>297</v>
      </c>
      <c r="B30" s="9" t="s">
        <v>298</v>
      </c>
      <c r="C30" s="25"/>
      <c r="D30" s="25"/>
    </row>
    <row r="31" spans="1:4" x14ac:dyDescent="0.25">
      <c r="A31" s="3" t="s">
        <v>299</v>
      </c>
      <c r="B31" s="3" t="s">
        <v>300</v>
      </c>
      <c r="C31" s="21"/>
      <c r="D31" s="21"/>
    </row>
    <row r="32" spans="1:4" x14ac:dyDescent="0.25">
      <c r="A32" s="3" t="s">
        <v>301</v>
      </c>
      <c r="B32" s="3" t="s">
        <v>302</v>
      </c>
      <c r="C32" s="21"/>
      <c r="D32" s="21"/>
    </row>
    <row r="33" spans="1:4" x14ac:dyDescent="0.25">
      <c r="A33" s="3" t="s">
        <v>303</v>
      </c>
      <c r="B33" s="3" t="s">
        <v>304</v>
      </c>
      <c r="C33" s="21"/>
      <c r="D33" s="21"/>
    </row>
    <row r="34" spans="1:4" x14ac:dyDescent="0.25">
      <c r="A34" s="3" t="s">
        <v>305</v>
      </c>
      <c r="B34" s="3" t="s">
        <v>306</v>
      </c>
      <c r="C34" s="21"/>
      <c r="D34" s="21"/>
    </row>
    <row r="35" spans="1:4" x14ac:dyDescent="0.25">
      <c r="A35" s="3" t="s">
        <v>307</v>
      </c>
      <c r="B35" s="3" t="s">
        <v>308</v>
      </c>
      <c r="C35" s="21"/>
      <c r="D35" s="21"/>
    </row>
    <row r="36" spans="1:4" x14ac:dyDescent="0.25">
      <c r="A36" s="3" t="s">
        <v>309</v>
      </c>
      <c r="B36" s="3" t="s">
        <v>310</v>
      </c>
      <c r="C36" s="21"/>
      <c r="D36" s="21"/>
    </row>
    <row r="37" spans="1:4" x14ac:dyDescent="0.25">
      <c r="A37" s="3" t="s">
        <v>312</v>
      </c>
      <c r="B37" s="3" t="s">
        <v>313</v>
      </c>
      <c r="C37" s="21"/>
      <c r="D37" s="21"/>
    </row>
    <row r="38" spans="1:4" x14ac:dyDescent="0.25">
      <c r="A38" s="3" t="s">
        <v>315</v>
      </c>
      <c r="B38" s="3" t="s">
        <v>314</v>
      </c>
      <c r="C38" s="21"/>
      <c r="D38" s="21"/>
    </row>
    <row r="39" spans="1:4" x14ac:dyDescent="0.25">
      <c r="A39" s="26" t="s">
        <v>316</v>
      </c>
      <c r="B39" s="26" t="s">
        <v>482</v>
      </c>
      <c r="C39" s="27"/>
      <c r="D39" s="27">
        <f>SUM(D40:D43)</f>
        <v>0</v>
      </c>
    </row>
    <row r="40" spans="1:4" x14ac:dyDescent="0.25">
      <c r="A40" s="3" t="s">
        <v>317</v>
      </c>
      <c r="B40" s="3" t="s">
        <v>318</v>
      </c>
      <c r="C40" s="21"/>
      <c r="D40" s="21"/>
    </row>
    <row r="41" spans="1:4" x14ac:dyDescent="0.25">
      <c r="A41" s="3" t="s">
        <v>319</v>
      </c>
      <c r="B41" s="3" t="s">
        <v>320</v>
      </c>
      <c r="C41" s="21"/>
      <c r="D41" s="21"/>
    </row>
    <row r="42" spans="1:4" x14ac:dyDescent="0.25">
      <c r="A42" s="3" t="s">
        <v>321</v>
      </c>
      <c r="B42" s="3" t="s">
        <v>322</v>
      </c>
      <c r="C42" s="21"/>
      <c r="D42" s="21"/>
    </row>
    <row r="43" spans="1:4" x14ac:dyDescent="0.25">
      <c r="A43" s="3" t="s">
        <v>323</v>
      </c>
      <c r="B43" s="3" t="s">
        <v>324</v>
      </c>
      <c r="C43" s="21"/>
      <c r="D43" s="21"/>
    </row>
    <row r="44" spans="1:4" x14ac:dyDescent="0.25">
      <c r="A44" s="26" t="s">
        <v>477</v>
      </c>
      <c r="B44" s="26" t="s">
        <v>478</v>
      </c>
      <c r="C44" s="27"/>
      <c r="D44" s="27">
        <f>SUM(D45:D46)</f>
        <v>0</v>
      </c>
    </row>
    <row r="45" spans="1:4" x14ac:dyDescent="0.25">
      <c r="A45" s="9" t="s">
        <v>479</v>
      </c>
      <c r="B45" s="9" t="s">
        <v>480</v>
      </c>
      <c r="C45" s="25"/>
      <c r="D45" s="25"/>
    </row>
    <row r="46" spans="1:4" ht="15.75" thickBot="1" x14ac:dyDescent="0.3">
      <c r="A46" s="22" t="s">
        <v>481</v>
      </c>
      <c r="B46" s="22" t="s">
        <v>484</v>
      </c>
      <c r="C46" s="23"/>
      <c r="D46" s="23"/>
    </row>
    <row r="47" spans="1:4" ht="15.75" thickBot="1" x14ac:dyDescent="0.3">
      <c r="A47" s="30" t="s">
        <v>325</v>
      </c>
      <c r="B47" s="30" t="s">
        <v>326</v>
      </c>
      <c r="C47" s="31"/>
      <c r="D47" s="31">
        <f>+D48+D119</f>
        <v>0</v>
      </c>
    </row>
    <row r="48" spans="1:4" ht="15.75" thickBot="1" x14ac:dyDescent="0.3">
      <c r="A48" s="28" t="s">
        <v>327</v>
      </c>
      <c r="B48" s="28" t="s">
        <v>328</v>
      </c>
      <c r="C48" s="29"/>
      <c r="D48" s="29">
        <f>SUM(D49:D118)</f>
        <v>0</v>
      </c>
    </row>
    <row r="49" spans="1:4" x14ac:dyDescent="0.25">
      <c r="A49" s="9" t="s">
        <v>329</v>
      </c>
      <c r="B49" s="9" t="s">
        <v>330</v>
      </c>
      <c r="C49" s="25"/>
      <c r="D49" s="25"/>
    </row>
    <row r="50" spans="1:4" x14ac:dyDescent="0.25">
      <c r="A50" s="3" t="s">
        <v>331</v>
      </c>
      <c r="B50" s="3" t="s">
        <v>332</v>
      </c>
      <c r="C50" s="21"/>
      <c r="D50" s="21"/>
    </row>
    <row r="51" spans="1:4" x14ac:dyDescent="0.25">
      <c r="A51" s="3" t="s">
        <v>333</v>
      </c>
      <c r="B51" s="3" t="s">
        <v>334</v>
      </c>
      <c r="C51" s="21"/>
      <c r="D51" s="21"/>
    </row>
    <row r="52" spans="1:4" x14ac:dyDescent="0.25">
      <c r="A52" s="3" t="s">
        <v>335</v>
      </c>
      <c r="B52" s="3" t="s">
        <v>275</v>
      </c>
      <c r="C52" s="21"/>
      <c r="D52" s="21"/>
    </row>
    <row r="53" spans="1:4" x14ac:dyDescent="0.25">
      <c r="A53" s="3" t="s">
        <v>336</v>
      </c>
      <c r="B53" s="3" t="s">
        <v>337</v>
      </c>
      <c r="C53" s="21"/>
      <c r="D53" s="21"/>
    </row>
    <row r="54" spans="1:4" x14ac:dyDescent="0.25">
      <c r="A54" s="3" t="s">
        <v>338</v>
      </c>
      <c r="B54" s="3" t="s">
        <v>339</v>
      </c>
      <c r="C54" s="21"/>
      <c r="D54" s="21"/>
    </row>
    <row r="55" spans="1:4" x14ac:dyDescent="0.25">
      <c r="A55" s="3" t="s">
        <v>340</v>
      </c>
      <c r="B55" s="3" t="s">
        <v>341</v>
      </c>
      <c r="C55" s="21"/>
      <c r="D55" s="21"/>
    </row>
    <row r="56" spans="1:4" x14ac:dyDescent="0.25">
      <c r="A56" s="3" t="s">
        <v>342</v>
      </c>
      <c r="B56" s="3" t="s">
        <v>343</v>
      </c>
      <c r="C56" s="21"/>
      <c r="D56" s="21"/>
    </row>
    <row r="57" spans="1:4" x14ac:dyDescent="0.25">
      <c r="A57" s="3" t="s">
        <v>344</v>
      </c>
      <c r="B57" s="3" t="s">
        <v>345</v>
      </c>
      <c r="C57" s="21"/>
      <c r="D57" s="21"/>
    </row>
    <row r="58" spans="1:4" x14ac:dyDescent="0.25">
      <c r="A58" s="3" t="s">
        <v>346</v>
      </c>
      <c r="B58" s="3" t="s">
        <v>347</v>
      </c>
      <c r="C58" s="21"/>
      <c r="D58" s="21"/>
    </row>
    <row r="59" spans="1:4" x14ac:dyDescent="0.25">
      <c r="A59" s="3" t="s">
        <v>348</v>
      </c>
      <c r="B59" s="3" t="s">
        <v>349</v>
      </c>
      <c r="C59" s="21"/>
      <c r="D59" s="21"/>
    </row>
    <row r="60" spans="1:4" x14ac:dyDescent="0.25">
      <c r="A60" s="3" t="s">
        <v>350</v>
      </c>
      <c r="B60" s="3" t="s">
        <v>351</v>
      </c>
      <c r="C60" s="21"/>
      <c r="D60" s="21"/>
    </row>
    <row r="61" spans="1:4" x14ac:dyDescent="0.25">
      <c r="A61" s="3" t="s">
        <v>352</v>
      </c>
      <c r="B61" s="3" t="s">
        <v>353</v>
      </c>
      <c r="C61" s="21"/>
      <c r="D61" s="21"/>
    </row>
    <row r="62" spans="1:4" x14ac:dyDescent="0.25">
      <c r="A62" s="3" t="s">
        <v>354</v>
      </c>
      <c r="B62" s="3" t="s">
        <v>355</v>
      </c>
      <c r="C62" s="21"/>
      <c r="D62" s="21"/>
    </row>
    <row r="63" spans="1:4" x14ac:dyDescent="0.25">
      <c r="A63" s="3" t="s">
        <v>356</v>
      </c>
      <c r="B63" s="3" t="s">
        <v>357</v>
      </c>
      <c r="C63" s="21"/>
      <c r="D63" s="21"/>
    </row>
    <row r="64" spans="1:4" x14ac:dyDescent="0.25">
      <c r="A64" s="3" t="s">
        <v>358</v>
      </c>
      <c r="B64" s="3" t="s">
        <v>359</v>
      </c>
      <c r="C64" s="21"/>
      <c r="D64" s="21"/>
    </row>
    <row r="65" spans="1:4" x14ac:dyDescent="0.25">
      <c r="A65" s="3" t="s">
        <v>360</v>
      </c>
      <c r="B65" s="3" t="s">
        <v>361</v>
      </c>
      <c r="C65" s="21"/>
      <c r="D65" s="21"/>
    </row>
    <row r="66" spans="1:4" x14ac:dyDescent="0.25">
      <c r="A66" s="3" t="s">
        <v>362</v>
      </c>
      <c r="B66" s="3" t="s">
        <v>363</v>
      </c>
      <c r="C66" s="21"/>
      <c r="D66" s="21"/>
    </row>
    <row r="67" spans="1:4" x14ac:dyDescent="0.25">
      <c r="A67" s="3" t="s">
        <v>364</v>
      </c>
      <c r="B67" s="3" t="s">
        <v>365</v>
      </c>
      <c r="C67" s="21"/>
      <c r="D67" s="21"/>
    </row>
    <row r="68" spans="1:4" x14ac:dyDescent="0.25">
      <c r="A68" s="3" t="s">
        <v>366</v>
      </c>
      <c r="B68" s="3" t="s">
        <v>367</v>
      </c>
      <c r="C68" s="21"/>
      <c r="D68" s="21"/>
    </row>
    <row r="69" spans="1:4" x14ac:dyDescent="0.25">
      <c r="A69" s="3" t="s">
        <v>368</v>
      </c>
      <c r="B69" s="3" t="s">
        <v>369</v>
      </c>
      <c r="C69" s="21"/>
      <c r="D69" s="21"/>
    </row>
    <row r="70" spans="1:4" x14ac:dyDescent="0.25">
      <c r="A70" s="3" t="s">
        <v>370</v>
      </c>
      <c r="B70" s="3" t="s">
        <v>371</v>
      </c>
      <c r="C70" s="21"/>
      <c r="D70" s="21"/>
    </row>
    <row r="71" spans="1:4" x14ac:dyDescent="0.25">
      <c r="A71" s="3" t="s">
        <v>372</v>
      </c>
      <c r="B71" s="3" t="s">
        <v>373</v>
      </c>
      <c r="C71" s="21"/>
      <c r="D71" s="21"/>
    </row>
    <row r="72" spans="1:4" x14ac:dyDescent="0.25">
      <c r="A72" s="3" t="s">
        <v>374</v>
      </c>
      <c r="B72" s="3" t="s">
        <v>375</v>
      </c>
      <c r="C72" s="21"/>
      <c r="D72" s="21"/>
    </row>
    <row r="73" spans="1:4" x14ac:dyDescent="0.25">
      <c r="A73" s="3" t="s">
        <v>376</v>
      </c>
      <c r="B73" s="3" t="s">
        <v>377</v>
      </c>
      <c r="C73" s="21"/>
      <c r="D73" s="21"/>
    </row>
    <row r="74" spans="1:4" x14ac:dyDescent="0.25">
      <c r="A74" s="3" t="s">
        <v>378</v>
      </c>
      <c r="B74" s="3" t="s">
        <v>379</v>
      </c>
      <c r="C74" s="21"/>
      <c r="D74" s="21"/>
    </row>
    <row r="75" spans="1:4" x14ac:dyDescent="0.25">
      <c r="A75" s="3" t="s">
        <v>380</v>
      </c>
      <c r="B75" s="3" t="s">
        <v>381</v>
      </c>
      <c r="C75" s="21"/>
      <c r="D75" s="21"/>
    </row>
    <row r="76" spans="1:4" x14ac:dyDescent="0.25">
      <c r="A76" s="3" t="s">
        <v>382</v>
      </c>
      <c r="B76" s="3" t="s">
        <v>383</v>
      </c>
      <c r="C76" s="21"/>
      <c r="D76" s="21"/>
    </row>
    <row r="77" spans="1:4" x14ac:dyDescent="0.25">
      <c r="A77" s="3" t="s">
        <v>384</v>
      </c>
      <c r="B77" s="3" t="s">
        <v>385</v>
      </c>
      <c r="C77" s="21"/>
      <c r="D77" s="21"/>
    </row>
    <row r="78" spans="1:4" x14ac:dyDescent="0.25">
      <c r="A78" s="3" t="s">
        <v>386</v>
      </c>
      <c r="B78" s="3" t="s">
        <v>387</v>
      </c>
      <c r="C78" s="21"/>
      <c r="D78" s="21"/>
    </row>
    <row r="79" spans="1:4" x14ac:dyDescent="0.25">
      <c r="A79" s="3" t="s">
        <v>388</v>
      </c>
      <c r="B79" s="3" t="s">
        <v>389</v>
      </c>
      <c r="C79" s="21"/>
      <c r="D79" s="21"/>
    </row>
    <row r="80" spans="1:4" x14ac:dyDescent="0.25">
      <c r="A80" s="3" t="s">
        <v>390</v>
      </c>
      <c r="B80" s="3" t="s">
        <v>391</v>
      </c>
      <c r="C80" s="21"/>
      <c r="D80" s="21"/>
    </row>
    <row r="81" spans="1:4" x14ac:dyDescent="0.25">
      <c r="A81" s="3" t="s">
        <v>392</v>
      </c>
      <c r="B81" s="3" t="s">
        <v>393</v>
      </c>
      <c r="C81" s="21"/>
      <c r="D81" s="21"/>
    </row>
    <row r="82" spans="1:4" x14ac:dyDescent="0.25">
      <c r="A82" s="3" t="s">
        <v>394</v>
      </c>
      <c r="B82" s="3" t="s">
        <v>395</v>
      </c>
      <c r="C82" s="21"/>
      <c r="D82" s="21"/>
    </row>
    <row r="83" spans="1:4" x14ac:dyDescent="0.25">
      <c r="A83" s="3" t="s">
        <v>396</v>
      </c>
      <c r="B83" s="3" t="s">
        <v>397</v>
      </c>
      <c r="C83" s="21"/>
      <c r="D83" s="21"/>
    </row>
    <row r="84" spans="1:4" x14ac:dyDescent="0.25">
      <c r="A84" s="3" t="s">
        <v>398</v>
      </c>
      <c r="B84" s="3" t="s">
        <v>399</v>
      </c>
      <c r="C84" s="21"/>
      <c r="D84" s="21"/>
    </row>
    <row r="85" spans="1:4" x14ac:dyDescent="0.25">
      <c r="A85" s="3" t="s">
        <v>400</v>
      </c>
      <c r="B85" s="3" t="s">
        <v>401</v>
      </c>
      <c r="C85" s="21"/>
      <c r="D85" s="21"/>
    </row>
    <row r="86" spans="1:4" x14ac:dyDescent="0.25">
      <c r="A86" s="3" t="s">
        <v>402</v>
      </c>
      <c r="B86" s="3" t="s">
        <v>403</v>
      </c>
      <c r="C86" s="21"/>
      <c r="D86" s="21"/>
    </row>
    <row r="87" spans="1:4" x14ac:dyDescent="0.25">
      <c r="A87" s="3" t="s">
        <v>404</v>
      </c>
      <c r="B87" s="3" t="s">
        <v>405</v>
      </c>
      <c r="C87" s="21"/>
      <c r="D87" s="21"/>
    </row>
    <row r="88" spans="1:4" x14ac:dyDescent="0.25">
      <c r="A88" s="3" t="s">
        <v>406</v>
      </c>
      <c r="B88" s="3" t="s">
        <v>407</v>
      </c>
      <c r="C88" s="21"/>
      <c r="D88" s="21"/>
    </row>
    <row r="89" spans="1:4" x14ac:dyDescent="0.25">
      <c r="A89" s="3" t="s">
        <v>408</v>
      </c>
      <c r="B89" s="3" t="s">
        <v>409</v>
      </c>
      <c r="C89" s="21"/>
      <c r="D89" s="21"/>
    </row>
    <row r="90" spans="1:4" x14ac:dyDescent="0.25">
      <c r="A90" s="3" t="s">
        <v>410</v>
      </c>
      <c r="B90" s="3" t="s">
        <v>411</v>
      </c>
      <c r="C90" s="21"/>
      <c r="D90" s="21"/>
    </row>
    <row r="91" spans="1:4" x14ac:dyDescent="0.25">
      <c r="A91" s="3" t="s">
        <v>412</v>
      </c>
      <c r="B91" s="3" t="s">
        <v>413</v>
      </c>
      <c r="C91" s="21"/>
      <c r="D91" s="21"/>
    </row>
    <row r="92" spans="1:4" x14ac:dyDescent="0.25">
      <c r="A92" s="3" t="s">
        <v>414</v>
      </c>
      <c r="B92" s="3" t="s">
        <v>415</v>
      </c>
      <c r="C92" s="21"/>
      <c r="D92" s="21"/>
    </row>
    <row r="93" spans="1:4" x14ac:dyDescent="0.25">
      <c r="A93" s="3" t="s">
        <v>416</v>
      </c>
      <c r="B93" s="3" t="s">
        <v>417</v>
      </c>
      <c r="C93" s="21"/>
      <c r="D93" s="21"/>
    </row>
    <row r="94" spans="1:4" x14ac:dyDescent="0.25">
      <c r="A94" s="3" t="s">
        <v>418</v>
      </c>
      <c r="B94" s="3" t="s">
        <v>419</v>
      </c>
      <c r="C94" s="21"/>
      <c r="D94" s="21"/>
    </row>
    <row r="95" spans="1:4" x14ac:dyDescent="0.25">
      <c r="A95" s="3" t="s">
        <v>420</v>
      </c>
      <c r="B95" s="3" t="s">
        <v>421</v>
      </c>
      <c r="C95" s="21"/>
      <c r="D95" s="21"/>
    </row>
    <row r="96" spans="1:4" x14ac:dyDescent="0.25">
      <c r="A96" s="3" t="s">
        <v>422</v>
      </c>
      <c r="B96" s="3" t="s">
        <v>423</v>
      </c>
      <c r="C96" s="21"/>
      <c r="D96" s="21"/>
    </row>
    <row r="97" spans="1:4" x14ac:dyDescent="0.25">
      <c r="A97" s="3" t="s">
        <v>424</v>
      </c>
      <c r="B97" s="3" t="s">
        <v>425</v>
      </c>
      <c r="C97" s="21"/>
      <c r="D97" s="21"/>
    </row>
    <row r="98" spans="1:4" x14ac:dyDescent="0.25">
      <c r="A98" s="3" t="s">
        <v>426</v>
      </c>
      <c r="B98" s="3" t="s">
        <v>427</v>
      </c>
      <c r="C98" s="21"/>
      <c r="D98" s="21"/>
    </row>
    <row r="99" spans="1:4" x14ac:dyDescent="0.25">
      <c r="A99" s="3" t="s">
        <v>428</v>
      </c>
      <c r="B99" s="3" t="s">
        <v>429</v>
      </c>
      <c r="C99" s="21"/>
      <c r="D99" s="21"/>
    </row>
    <row r="100" spans="1:4" x14ac:dyDescent="0.25">
      <c r="A100" s="3" t="s">
        <v>430</v>
      </c>
      <c r="B100" s="3" t="s">
        <v>431</v>
      </c>
      <c r="C100" s="21"/>
      <c r="D100" s="21"/>
    </row>
    <row r="101" spans="1:4" x14ac:dyDescent="0.25">
      <c r="A101" s="3" t="s">
        <v>432</v>
      </c>
      <c r="B101" s="3" t="s">
        <v>433</v>
      </c>
      <c r="C101" s="21"/>
      <c r="D101" s="21"/>
    </row>
    <row r="102" spans="1:4" x14ac:dyDescent="0.25">
      <c r="A102" s="3" t="s">
        <v>434</v>
      </c>
      <c r="B102" s="3" t="s">
        <v>435</v>
      </c>
      <c r="C102" s="21"/>
      <c r="D102" s="21"/>
    </row>
    <row r="103" spans="1:4" x14ac:dyDescent="0.25">
      <c r="A103" s="3" t="s">
        <v>436</v>
      </c>
      <c r="B103" s="3" t="s">
        <v>437</v>
      </c>
      <c r="C103" s="21"/>
      <c r="D103" s="21"/>
    </row>
    <row r="104" spans="1:4" x14ac:dyDescent="0.25">
      <c r="A104" s="3" t="s">
        <v>438</v>
      </c>
      <c r="B104" s="3" t="s">
        <v>439</v>
      </c>
      <c r="C104" s="21"/>
      <c r="D104" s="21"/>
    </row>
    <row r="105" spans="1:4" x14ac:dyDescent="0.25">
      <c r="A105" s="3" t="s">
        <v>440</v>
      </c>
      <c r="B105" s="3" t="s">
        <v>291</v>
      </c>
      <c r="C105" s="21"/>
      <c r="D105" s="21"/>
    </row>
    <row r="106" spans="1:4" x14ac:dyDescent="0.25">
      <c r="A106" s="3" t="s">
        <v>441</v>
      </c>
      <c r="B106" s="3" t="s">
        <v>295</v>
      </c>
      <c r="C106" s="21"/>
      <c r="D106" s="21"/>
    </row>
    <row r="107" spans="1:4" x14ac:dyDescent="0.25">
      <c r="A107" s="3" t="s">
        <v>442</v>
      </c>
      <c r="B107" s="3" t="s">
        <v>443</v>
      </c>
      <c r="C107" s="21"/>
      <c r="D107" s="21"/>
    </row>
    <row r="108" spans="1:4" x14ac:dyDescent="0.25">
      <c r="A108" s="3" t="s">
        <v>444</v>
      </c>
      <c r="B108" s="3" t="s">
        <v>445</v>
      </c>
      <c r="C108" s="21"/>
      <c r="D108" s="21"/>
    </row>
    <row r="109" spans="1:4" x14ac:dyDescent="0.25">
      <c r="A109" s="3" t="s">
        <v>446</v>
      </c>
      <c r="B109" s="3" t="s">
        <v>447</v>
      </c>
      <c r="C109" s="21"/>
      <c r="D109" s="21"/>
    </row>
    <row r="110" spans="1:4" x14ac:dyDescent="0.25">
      <c r="A110" s="3" t="s">
        <v>448</v>
      </c>
      <c r="B110" s="3" t="s">
        <v>449</v>
      </c>
      <c r="C110" s="21"/>
      <c r="D110" s="21"/>
    </row>
    <row r="111" spans="1:4" x14ac:dyDescent="0.25">
      <c r="A111" s="3" t="s">
        <v>450</v>
      </c>
      <c r="B111" s="3" t="s">
        <v>451</v>
      </c>
      <c r="C111" s="21"/>
      <c r="D111" s="21"/>
    </row>
    <row r="112" spans="1:4" x14ac:dyDescent="0.25">
      <c r="A112" s="3" t="s">
        <v>452</v>
      </c>
      <c r="B112" s="3" t="s">
        <v>453</v>
      </c>
      <c r="C112" s="21"/>
      <c r="D112" s="21"/>
    </row>
    <row r="113" spans="1:4" x14ac:dyDescent="0.25">
      <c r="A113" s="3" t="s">
        <v>454</v>
      </c>
      <c r="B113" s="3" t="s">
        <v>455</v>
      </c>
      <c r="C113" s="21"/>
      <c r="D113" s="21"/>
    </row>
    <row r="114" spans="1:4" x14ac:dyDescent="0.25">
      <c r="A114" s="3" t="s">
        <v>456</v>
      </c>
      <c r="B114" s="3" t="s">
        <v>457</v>
      </c>
      <c r="C114" s="21"/>
      <c r="D114" s="21"/>
    </row>
    <row r="115" spans="1:4" x14ac:dyDescent="0.25">
      <c r="A115" s="3" t="s">
        <v>458</v>
      </c>
      <c r="B115" s="3" t="s">
        <v>281</v>
      </c>
      <c r="C115" s="21"/>
      <c r="D115" s="21"/>
    </row>
    <row r="116" spans="1:4" x14ac:dyDescent="0.25">
      <c r="A116" s="3" t="s">
        <v>459</v>
      </c>
      <c r="B116" s="3" t="s">
        <v>279</v>
      </c>
      <c r="C116" s="21"/>
      <c r="D116" s="21"/>
    </row>
    <row r="117" spans="1:4" x14ac:dyDescent="0.25">
      <c r="A117" s="3" t="s">
        <v>460</v>
      </c>
      <c r="B117" s="3" t="s">
        <v>289</v>
      </c>
      <c r="C117" s="21"/>
      <c r="D117" s="21"/>
    </row>
    <row r="118" spans="1:4" ht="15.75" thickBot="1" x14ac:dyDescent="0.3">
      <c r="A118" s="3" t="s">
        <v>462</v>
      </c>
      <c r="B118" s="3" t="s">
        <v>461</v>
      </c>
      <c r="C118" s="21"/>
      <c r="D118" s="21"/>
    </row>
    <row r="119" spans="1:4" ht="15.75" thickBot="1" x14ac:dyDescent="0.3">
      <c r="A119" s="28" t="s">
        <v>463</v>
      </c>
      <c r="B119" s="28" t="s">
        <v>464</v>
      </c>
      <c r="C119" s="29"/>
      <c r="D119" s="29">
        <f>SUM(D120:D126)</f>
        <v>0</v>
      </c>
    </row>
    <row r="120" spans="1:4" x14ac:dyDescent="0.25">
      <c r="A120" s="3" t="s">
        <v>465</v>
      </c>
      <c r="B120" s="3" t="s">
        <v>466</v>
      </c>
      <c r="C120" s="21"/>
      <c r="D120" s="21"/>
    </row>
    <row r="121" spans="1:4" x14ac:dyDescent="0.25">
      <c r="A121" s="3" t="s">
        <v>467</v>
      </c>
      <c r="B121" s="3" t="s">
        <v>468</v>
      </c>
      <c r="C121" s="21"/>
      <c r="D121" s="21"/>
    </row>
    <row r="122" spans="1:4" x14ac:dyDescent="0.25">
      <c r="A122" s="3" t="s">
        <v>469</v>
      </c>
      <c r="B122" s="3" t="s">
        <v>470</v>
      </c>
      <c r="C122" s="21"/>
      <c r="D122" s="21"/>
    </row>
    <row r="123" spans="1:4" x14ac:dyDescent="0.25">
      <c r="A123" s="3" t="s">
        <v>471</v>
      </c>
      <c r="B123" s="3" t="s">
        <v>472</v>
      </c>
      <c r="C123" s="21"/>
      <c r="D123" s="21"/>
    </row>
    <row r="124" spans="1:4" x14ac:dyDescent="0.25">
      <c r="A124" s="3" t="s">
        <v>473</v>
      </c>
      <c r="B124" s="3" t="s">
        <v>474</v>
      </c>
      <c r="C124" s="21"/>
      <c r="D124" s="21"/>
    </row>
    <row r="125" spans="1:4" x14ac:dyDescent="0.25">
      <c r="A125" s="3" t="s">
        <v>475</v>
      </c>
      <c r="B125" s="3" t="s">
        <v>311</v>
      </c>
      <c r="C125" s="21"/>
      <c r="D125" s="21"/>
    </row>
    <row r="126" spans="1:4" ht="15.75" thickBot="1" x14ac:dyDescent="0.3">
      <c r="A126" s="22" t="s">
        <v>476</v>
      </c>
      <c r="B126" s="22" t="s">
        <v>314</v>
      </c>
      <c r="C126" s="23"/>
      <c r="D126" s="23"/>
    </row>
    <row r="127" spans="1:4" ht="15.75" thickBot="1" x14ac:dyDescent="0.3">
      <c r="A127" s="39" t="s">
        <v>486</v>
      </c>
      <c r="B127" s="40"/>
      <c r="C127" s="31"/>
      <c r="D127" s="31">
        <f>+D47+D8</f>
        <v>0</v>
      </c>
    </row>
    <row r="129" spans="2:4" ht="15.75" thickBot="1" x14ac:dyDescent="0.3"/>
    <row r="130" spans="2:4" ht="15.75" thickBot="1" x14ac:dyDescent="0.3">
      <c r="B130" s="37" t="s">
        <v>489</v>
      </c>
      <c r="C130" s="37"/>
      <c r="D130" s="38">
        <f>+D127-'Gas. NC'!D131</f>
        <v>0</v>
      </c>
    </row>
  </sheetData>
  <mergeCells count="6">
    <mergeCell ref="A1:D1"/>
    <mergeCell ref="A2:D2"/>
    <mergeCell ref="A3:D3"/>
    <mergeCell ref="A4:D4"/>
    <mergeCell ref="A5:D5"/>
    <mergeCell ref="A127:B1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showGridLines="0" workbookViewId="0">
      <selection activeCell="F16" sqref="F16"/>
    </sheetView>
  </sheetViews>
  <sheetFormatPr baseColWidth="10" defaultRowHeight="15" x14ac:dyDescent="0.25"/>
  <cols>
    <col min="1" max="1" width="19.5703125" style="2" bestFit="1" customWidth="1"/>
    <col min="2" max="2" width="75.85546875" style="2" bestFit="1" customWidth="1"/>
    <col min="3" max="3" width="9.42578125" style="2" customWidth="1"/>
    <col min="4" max="4" width="22" style="6" customWidth="1"/>
    <col min="5" max="5" width="27.5703125" style="6" customWidth="1"/>
    <col min="6" max="6" width="19.7109375" style="6" bestFit="1" customWidth="1"/>
    <col min="7" max="11" width="20.42578125" style="2" bestFit="1" customWidth="1"/>
    <col min="12" max="12" width="18.85546875" style="2" bestFit="1" customWidth="1"/>
    <col min="13" max="16384" width="11.42578125" style="2"/>
  </cols>
  <sheetData>
    <row r="1" spans="1:12" x14ac:dyDescent="0.25">
      <c r="A1" s="41" t="s">
        <v>2</v>
      </c>
      <c r="B1" s="41"/>
      <c r="C1" s="41"/>
      <c r="D1" s="41"/>
      <c r="E1" s="41"/>
      <c r="F1" s="41"/>
    </row>
    <row r="2" spans="1:12" ht="15.75" x14ac:dyDescent="0.25">
      <c r="A2" s="42" t="s">
        <v>490</v>
      </c>
      <c r="B2" s="42"/>
      <c r="C2" s="42"/>
      <c r="D2" s="42"/>
      <c r="E2" s="42"/>
      <c r="F2" s="42"/>
    </row>
    <row r="3" spans="1:12" x14ac:dyDescent="0.25">
      <c r="A3" s="41" t="s">
        <v>488</v>
      </c>
      <c r="B3" s="41"/>
      <c r="C3" s="41"/>
      <c r="D3" s="41"/>
      <c r="E3" s="41"/>
      <c r="F3" s="41"/>
    </row>
    <row r="4" spans="1:12" x14ac:dyDescent="0.25">
      <c r="A4" s="41" t="s">
        <v>491</v>
      </c>
      <c r="B4" s="41"/>
      <c r="C4" s="41"/>
      <c r="D4" s="41"/>
      <c r="E4" s="41"/>
      <c r="F4" s="41"/>
    </row>
    <row r="5" spans="1:12" ht="15.75" thickBot="1" x14ac:dyDescent="0.3"/>
    <row r="6" spans="1:12" ht="30.75" thickBot="1" x14ac:dyDescent="0.3">
      <c r="A6" s="1" t="s">
        <v>1</v>
      </c>
      <c r="B6" s="1" t="s">
        <v>3</v>
      </c>
      <c r="C6" s="1" t="s">
        <v>250</v>
      </c>
      <c r="D6" s="4" t="s">
        <v>492</v>
      </c>
      <c r="E6" s="4" t="s">
        <v>493</v>
      </c>
      <c r="F6" s="5" t="s">
        <v>494</v>
      </c>
    </row>
    <row r="7" spans="1:12" ht="15.75" x14ac:dyDescent="0.25">
      <c r="A7" s="17" t="s">
        <v>4</v>
      </c>
      <c r="B7" s="17" t="s">
        <v>251</v>
      </c>
      <c r="C7" s="17"/>
      <c r="D7" s="18">
        <f>+D8</f>
        <v>0</v>
      </c>
      <c r="E7" s="18">
        <f t="shared" ref="E7:F7" si="0">+E8</f>
        <v>0</v>
      </c>
      <c r="F7" s="18">
        <f t="shared" si="0"/>
        <v>0</v>
      </c>
      <c r="G7" s="8"/>
      <c r="H7" s="8"/>
      <c r="I7" s="8"/>
      <c r="J7" s="8"/>
      <c r="K7" s="8"/>
      <c r="L7" s="8"/>
    </row>
    <row r="8" spans="1:12" x14ac:dyDescent="0.25">
      <c r="A8" s="11" t="s">
        <v>5</v>
      </c>
      <c r="B8" s="11" t="s">
        <v>0</v>
      </c>
      <c r="C8" s="11"/>
      <c r="D8" s="12">
        <f>+D9+D46+D68</f>
        <v>0</v>
      </c>
      <c r="E8" s="12">
        <f>+E9+E46+E68</f>
        <v>0</v>
      </c>
      <c r="F8" s="12">
        <f>+F9+F46+F68</f>
        <v>0</v>
      </c>
    </row>
    <row r="9" spans="1:12" x14ac:dyDescent="0.25">
      <c r="A9" s="11" t="s">
        <v>6</v>
      </c>
      <c r="B9" s="11" t="s">
        <v>7</v>
      </c>
      <c r="C9" s="11"/>
      <c r="D9" s="12">
        <f>SUM(D10:D45)</f>
        <v>0</v>
      </c>
      <c r="E9" s="12">
        <f t="shared" ref="E9:F9" si="1">SUM(E10:E45)</f>
        <v>0</v>
      </c>
      <c r="F9" s="12">
        <f t="shared" si="1"/>
        <v>0</v>
      </c>
    </row>
    <row r="10" spans="1:12" x14ac:dyDescent="0.25">
      <c r="A10" s="9" t="s">
        <v>8</v>
      </c>
      <c r="B10" s="9" t="s">
        <v>9</v>
      </c>
      <c r="C10" s="9"/>
      <c r="D10" s="10">
        <f>SUM(E10:F10)</f>
        <v>0</v>
      </c>
      <c r="E10" s="10"/>
      <c r="F10" s="10"/>
    </row>
    <row r="11" spans="1:12" x14ac:dyDescent="0.25">
      <c r="A11" s="3" t="s">
        <v>10</v>
      </c>
      <c r="B11" s="3" t="s">
        <v>11</v>
      </c>
      <c r="C11" s="3"/>
      <c r="D11" s="7">
        <f t="shared" ref="D11:D45" si="2">SUM(E11:F11)</f>
        <v>0</v>
      </c>
      <c r="E11" s="7"/>
      <c r="F11" s="7"/>
    </row>
    <row r="12" spans="1:12" x14ac:dyDescent="0.25">
      <c r="A12" s="3" t="s">
        <v>12</v>
      </c>
      <c r="B12" s="3" t="s">
        <v>13</v>
      </c>
      <c r="C12" s="3"/>
      <c r="D12" s="7">
        <f t="shared" si="2"/>
        <v>0</v>
      </c>
      <c r="E12" s="7"/>
      <c r="F12" s="7"/>
    </row>
    <row r="13" spans="1:12" x14ac:dyDescent="0.25">
      <c r="A13" s="3" t="s">
        <v>14</v>
      </c>
      <c r="B13" s="3" t="s">
        <v>15</v>
      </c>
      <c r="C13" s="3"/>
      <c r="D13" s="7">
        <f t="shared" si="2"/>
        <v>0</v>
      </c>
      <c r="E13" s="7"/>
      <c r="F13" s="7"/>
    </row>
    <row r="14" spans="1:12" x14ac:dyDescent="0.25">
      <c r="A14" s="3" t="s">
        <v>16</v>
      </c>
      <c r="B14" s="3" t="s">
        <v>17</v>
      </c>
      <c r="C14" s="3"/>
      <c r="D14" s="7">
        <f t="shared" si="2"/>
        <v>0</v>
      </c>
      <c r="E14" s="7"/>
      <c r="F14" s="7"/>
    </row>
    <row r="15" spans="1:12" x14ac:dyDescent="0.25">
      <c r="A15" s="3" t="s">
        <v>18</v>
      </c>
      <c r="B15" s="3" t="s">
        <v>19</v>
      </c>
      <c r="C15" s="3"/>
      <c r="D15" s="7">
        <f t="shared" si="2"/>
        <v>0</v>
      </c>
      <c r="E15" s="7"/>
      <c r="F15" s="7"/>
    </row>
    <row r="16" spans="1:12" x14ac:dyDescent="0.25">
      <c r="A16" s="3" t="s">
        <v>20</v>
      </c>
      <c r="B16" s="3" t="s">
        <v>21</v>
      </c>
      <c r="C16" s="3"/>
      <c r="D16" s="7">
        <f t="shared" si="2"/>
        <v>0</v>
      </c>
      <c r="E16" s="7"/>
      <c r="F16" s="7"/>
    </row>
    <row r="17" spans="1:6" x14ac:dyDescent="0.25">
      <c r="A17" s="3" t="s">
        <v>22</v>
      </c>
      <c r="B17" s="3" t="s">
        <v>23</v>
      </c>
      <c r="C17" s="3"/>
      <c r="D17" s="7">
        <f t="shared" si="2"/>
        <v>0</v>
      </c>
      <c r="E17" s="7"/>
      <c r="F17" s="7"/>
    </row>
    <row r="18" spans="1:6" x14ac:dyDescent="0.25">
      <c r="A18" s="3" t="s">
        <v>24</v>
      </c>
      <c r="B18" s="3" t="s">
        <v>25</v>
      </c>
      <c r="C18" s="3"/>
      <c r="D18" s="7">
        <f t="shared" si="2"/>
        <v>0</v>
      </c>
      <c r="E18" s="7"/>
      <c r="F18" s="7"/>
    </row>
    <row r="19" spans="1:6" x14ac:dyDescent="0.25">
      <c r="A19" s="3" t="s">
        <v>26</v>
      </c>
      <c r="B19" s="3" t="s">
        <v>27</v>
      </c>
      <c r="C19" s="3"/>
      <c r="D19" s="7">
        <f t="shared" si="2"/>
        <v>0</v>
      </c>
      <c r="E19" s="7"/>
      <c r="F19" s="7"/>
    </row>
    <row r="20" spans="1:6" x14ac:dyDescent="0.25">
      <c r="A20" s="3" t="s">
        <v>28</v>
      </c>
      <c r="B20" s="3" t="s">
        <v>29</v>
      </c>
      <c r="C20" s="3"/>
      <c r="D20" s="7">
        <f t="shared" si="2"/>
        <v>0</v>
      </c>
      <c r="E20" s="7"/>
      <c r="F20" s="7"/>
    </row>
    <row r="21" spans="1:6" x14ac:dyDescent="0.25">
      <c r="A21" s="3" t="s">
        <v>30</v>
      </c>
      <c r="B21" s="3" t="s">
        <v>31</v>
      </c>
      <c r="C21" s="3"/>
      <c r="D21" s="7">
        <f t="shared" si="2"/>
        <v>0</v>
      </c>
      <c r="E21" s="7"/>
      <c r="F21" s="7"/>
    </row>
    <row r="22" spans="1:6" x14ac:dyDescent="0.25">
      <c r="A22" s="3" t="s">
        <v>32</v>
      </c>
      <c r="B22" s="3" t="s">
        <v>33</v>
      </c>
      <c r="C22" s="3"/>
      <c r="D22" s="7">
        <f t="shared" si="2"/>
        <v>0</v>
      </c>
      <c r="E22" s="7"/>
      <c r="F22" s="7"/>
    </row>
    <row r="23" spans="1:6" x14ac:dyDescent="0.25">
      <c r="A23" s="3" t="s">
        <v>34</v>
      </c>
      <c r="B23" s="3" t="s">
        <v>35</v>
      </c>
      <c r="C23" s="3"/>
      <c r="D23" s="7">
        <f t="shared" si="2"/>
        <v>0</v>
      </c>
      <c r="E23" s="7"/>
      <c r="F23" s="7"/>
    </row>
    <row r="24" spans="1:6" x14ac:dyDescent="0.25">
      <c r="A24" s="3" t="s">
        <v>36</v>
      </c>
      <c r="B24" s="3" t="s">
        <v>37</v>
      </c>
      <c r="C24" s="3"/>
      <c r="D24" s="7">
        <f t="shared" si="2"/>
        <v>0</v>
      </c>
      <c r="E24" s="7"/>
      <c r="F24" s="7"/>
    </row>
    <row r="25" spans="1:6" x14ac:dyDescent="0.25">
      <c r="A25" s="3" t="s">
        <v>38</v>
      </c>
      <c r="B25" s="3" t="s">
        <v>39</v>
      </c>
      <c r="C25" s="3"/>
      <c r="D25" s="7">
        <f t="shared" si="2"/>
        <v>0</v>
      </c>
      <c r="E25" s="7"/>
      <c r="F25" s="7"/>
    </row>
    <row r="26" spans="1:6" x14ac:dyDescent="0.25">
      <c r="A26" s="3" t="s">
        <v>40</v>
      </c>
      <c r="B26" s="3" t="s">
        <v>41</v>
      </c>
      <c r="C26" s="3"/>
      <c r="D26" s="7">
        <f t="shared" si="2"/>
        <v>0</v>
      </c>
      <c r="E26" s="7"/>
      <c r="F26" s="7"/>
    </row>
    <row r="27" spans="1:6" x14ac:dyDescent="0.25">
      <c r="A27" s="3" t="s">
        <v>42</v>
      </c>
      <c r="B27" s="3" t="s">
        <v>43</v>
      </c>
      <c r="C27" s="3"/>
      <c r="D27" s="7">
        <f t="shared" si="2"/>
        <v>0</v>
      </c>
      <c r="E27" s="7"/>
      <c r="F27" s="7"/>
    </row>
    <row r="28" spans="1:6" x14ac:dyDescent="0.25">
      <c r="A28" s="3" t="s">
        <v>44</v>
      </c>
      <c r="B28" s="3" t="s">
        <v>45</v>
      </c>
      <c r="C28" s="3"/>
      <c r="D28" s="7">
        <f t="shared" si="2"/>
        <v>0</v>
      </c>
      <c r="E28" s="7"/>
      <c r="F28" s="7"/>
    </row>
    <row r="29" spans="1:6" x14ac:dyDescent="0.25">
      <c r="A29" s="3" t="s">
        <v>46</v>
      </c>
      <c r="B29" s="3" t="s">
        <v>47</v>
      </c>
      <c r="C29" s="3"/>
      <c r="D29" s="7">
        <f t="shared" si="2"/>
        <v>0</v>
      </c>
      <c r="E29" s="7"/>
      <c r="F29" s="7"/>
    </row>
    <row r="30" spans="1:6" x14ac:dyDescent="0.25">
      <c r="A30" s="3" t="s">
        <v>48</v>
      </c>
      <c r="B30" s="3" t="s">
        <v>49</v>
      </c>
      <c r="C30" s="3"/>
      <c r="D30" s="7">
        <f t="shared" si="2"/>
        <v>0</v>
      </c>
      <c r="E30" s="7"/>
      <c r="F30" s="7"/>
    </row>
    <row r="31" spans="1:6" x14ac:dyDescent="0.25">
      <c r="A31" s="3" t="s">
        <v>50</v>
      </c>
      <c r="B31" s="3" t="s">
        <v>51</v>
      </c>
      <c r="C31" s="3"/>
      <c r="D31" s="7">
        <f t="shared" si="2"/>
        <v>0</v>
      </c>
      <c r="E31" s="7"/>
      <c r="F31" s="7"/>
    </row>
    <row r="32" spans="1:6" x14ac:dyDescent="0.25">
      <c r="A32" s="3" t="s">
        <v>52</v>
      </c>
      <c r="B32" s="3" t="s">
        <v>53</v>
      </c>
      <c r="C32" s="3"/>
      <c r="D32" s="7">
        <f t="shared" si="2"/>
        <v>0</v>
      </c>
      <c r="E32" s="7"/>
      <c r="F32" s="7"/>
    </row>
    <row r="33" spans="1:6" x14ac:dyDescent="0.25">
      <c r="A33" s="3" t="s">
        <v>54</v>
      </c>
      <c r="B33" s="3" t="s">
        <v>55</v>
      </c>
      <c r="C33" s="3"/>
      <c r="D33" s="7">
        <f t="shared" si="2"/>
        <v>0</v>
      </c>
      <c r="E33" s="7"/>
      <c r="F33" s="7"/>
    </row>
    <row r="34" spans="1:6" x14ac:dyDescent="0.25">
      <c r="A34" s="3" t="s">
        <v>240</v>
      </c>
      <c r="B34" s="3" t="s">
        <v>241</v>
      </c>
      <c r="C34" s="3"/>
      <c r="D34" s="7">
        <f t="shared" si="2"/>
        <v>0</v>
      </c>
      <c r="E34" s="7"/>
      <c r="F34" s="7"/>
    </row>
    <row r="35" spans="1:6" x14ac:dyDescent="0.25">
      <c r="A35" s="3" t="s">
        <v>242</v>
      </c>
      <c r="B35" s="3" t="s">
        <v>243</v>
      </c>
      <c r="C35" s="3"/>
      <c r="D35" s="7">
        <f t="shared" si="2"/>
        <v>0</v>
      </c>
      <c r="E35" s="7"/>
      <c r="F35" s="7"/>
    </row>
    <row r="36" spans="1:6" x14ac:dyDescent="0.25">
      <c r="A36" s="3" t="s">
        <v>244</v>
      </c>
      <c r="B36" s="3" t="s">
        <v>245</v>
      </c>
      <c r="C36" s="3"/>
      <c r="D36" s="7">
        <f t="shared" si="2"/>
        <v>0</v>
      </c>
      <c r="E36" s="7"/>
      <c r="F36" s="7"/>
    </row>
    <row r="37" spans="1:6" x14ac:dyDescent="0.25">
      <c r="A37" s="3" t="s">
        <v>56</v>
      </c>
      <c r="B37" s="3" t="s">
        <v>57</v>
      </c>
      <c r="C37" s="3"/>
      <c r="D37" s="7">
        <f t="shared" si="2"/>
        <v>0</v>
      </c>
      <c r="E37" s="7"/>
      <c r="F37" s="7"/>
    </row>
    <row r="38" spans="1:6" x14ac:dyDescent="0.25">
      <c r="A38" s="3" t="s">
        <v>58</v>
      </c>
      <c r="B38" s="3" t="s">
        <v>59</v>
      </c>
      <c r="C38" s="3"/>
      <c r="D38" s="7">
        <f t="shared" si="2"/>
        <v>0</v>
      </c>
      <c r="E38" s="7"/>
      <c r="F38" s="7"/>
    </row>
    <row r="39" spans="1:6" x14ac:dyDescent="0.25">
      <c r="A39" s="3" t="s">
        <v>60</v>
      </c>
      <c r="B39" s="3" t="s">
        <v>61</v>
      </c>
      <c r="C39" s="3"/>
      <c r="D39" s="7">
        <f t="shared" si="2"/>
        <v>0</v>
      </c>
      <c r="E39" s="7"/>
      <c r="F39" s="7"/>
    </row>
    <row r="40" spans="1:6" x14ac:dyDescent="0.25">
      <c r="A40" s="3" t="s">
        <v>62</v>
      </c>
      <c r="B40" s="3" t="s">
        <v>63</v>
      </c>
      <c r="C40" s="3"/>
      <c r="D40" s="7">
        <f t="shared" si="2"/>
        <v>0</v>
      </c>
      <c r="E40" s="7"/>
      <c r="F40" s="7"/>
    </row>
    <row r="41" spans="1:6" x14ac:dyDescent="0.25">
      <c r="A41" s="3" t="s">
        <v>64</v>
      </c>
      <c r="B41" s="3" t="s">
        <v>65</v>
      </c>
      <c r="C41" s="3"/>
      <c r="D41" s="7">
        <f t="shared" si="2"/>
        <v>0</v>
      </c>
      <c r="E41" s="7"/>
      <c r="F41" s="7"/>
    </row>
    <row r="42" spans="1:6" x14ac:dyDescent="0.25">
      <c r="A42" s="3" t="s">
        <v>66</v>
      </c>
      <c r="B42" s="3" t="s">
        <v>67</v>
      </c>
      <c r="C42" s="3"/>
      <c r="D42" s="7">
        <f t="shared" si="2"/>
        <v>0</v>
      </c>
      <c r="E42" s="7"/>
      <c r="F42" s="7"/>
    </row>
    <row r="43" spans="1:6" x14ac:dyDescent="0.25">
      <c r="A43" s="3" t="s">
        <v>68</v>
      </c>
      <c r="B43" s="3" t="s">
        <v>69</v>
      </c>
      <c r="C43" s="3"/>
      <c r="D43" s="7">
        <f t="shared" si="2"/>
        <v>0</v>
      </c>
      <c r="E43" s="7"/>
      <c r="F43" s="7"/>
    </row>
    <row r="44" spans="1:6" x14ac:dyDescent="0.25">
      <c r="A44" s="3" t="s">
        <v>70</v>
      </c>
      <c r="B44" s="3" t="s">
        <v>71</v>
      </c>
      <c r="C44" s="3"/>
      <c r="D44" s="7">
        <f t="shared" si="2"/>
        <v>0</v>
      </c>
      <c r="E44" s="7"/>
      <c r="F44" s="7"/>
    </row>
    <row r="45" spans="1:6" x14ac:dyDescent="0.25">
      <c r="A45" s="13" t="s">
        <v>72</v>
      </c>
      <c r="B45" s="13" t="s">
        <v>73</v>
      </c>
      <c r="C45" s="13"/>
      <c r="D45" s="14">
        <f t="shared" si="2"/>
        <v>0</v>
      </c>
      <c r="E45" s="14"/>
      <c r="F45" s="14"/>
    </row>
    <row r="46" spans="1:6" x14ac:dyDescent="0.25">
      <c r="A46" s="11" t="s">
        <v>74</v>
      </c>
      <c r="B46" s="11" t="s">
        <v>75</v>
      </c>
      <c r="C46" s="11"/>
      <c r="D46" s="12">
        <f>SUM(D47:D67)</f>
        <v>0</v>
      </c>
      <c r="E46" s="12">
        <f t="shared" ref="E46:F46" si="3">SUM(E47:E67)</f>
        <v>0</v>
      </c>
      <c r="F46" s="12">
        <f t="shared" si="3"/>
        <v>0</v>
      </c>
    </row>
    <row r="47" spans="1:6" x14ac:dyDescent="0.25">
      <c r="A47" s="3" t="s">
        <v>76</v>
      </c>
      <c r="B47" s="3" t="s">
        <v>77</v>
      </c>
      <c r="C47" s="3"/>
      <c r="D47" s="7">
        <f>SUM(E47:F47)</f>
        <v>0</v>
      </c>
      <c r="E47" s="7"/>
      <c r="F47" s="7"/>
    </row>
    <row r="48" spans="1:6" x14ac:dyDescent="0.25">
      <c r="A48" s="3" t="s">
        <v>78</v>
      </c>
      <c r="B48" s="3" t="s">
        <v>79</v>
      </c>
      <c r="C48" s="3"/>
      <c r="D48" s="7">
        <f t="shared" ref="D48:D67" si="4">SUM(E48:F48)</f>
        <v>0</v>
      </c>
      <c r="E48" s="7"/>
      <c r="F48" s="7"/>
    </row>
    <row r="49" spans="1:6" x14ac:dyDescent="0.25">
      <c r="A49" s="3" t="s">
        <v>80</v>
      </c>
      <c r="B49" s="3" t="s">
        <v>81</v>
      </c>
      <c r="C49" s="3"/>
      <c r="D49" s="7">
        <f t="shared" si="4"/>
        <v>0</v>
      </c>
      <c r="E49" s="7"/>
      <c r="F49" s="7"/>
    </row>
    <row r="50" spans="1:6" x14ac:dyDescent="0.25">
      <c r="A50" s="3" t="s">
        <v>82</v>
      </c>
      <c r="B50" s="3" t="s">
        <v>83</v>
      </c>
      <c r="C50" s="3"/>
      <c r="D50" s="7">
        <f t="shared" si="4"/>
        <v>0</v>
      </c>
      <c r="E50" s="7"/>
      <c r="F50" s="7"/>
    </row>
    <row r="51" spans="1:6" x14ac:dyDescent="0.25">
      <c r="A51" s="3" t="s">
        <v>84</v>
      </c>
      <c r="B51" s="3" t="s">
        <v>85</v>
      </c>
      <c r="C51" s="3"/>
      <c r="D51" s="7">
        <f t="shared" si="4"/>
        <v>0</v>
      </c>
      <c r="E51" s="7"/>
      <c r="F51" s="7"/>
    </row>
    <row r="52" spans="1:6" x14ac:dyDescent="0.25">
      <c r="A52" s="3" t="s">
        <v>86</v>
      </c>
      <c r="B52" s="3" t="s">
        <v>87</v>
      </c>
      <c r="C52" s="3"/>
      <c r="D52" s="7">
        <f t="shared" si="4"/>
        <v>0</v>
      </c>
      <c r="E52" s="7"/>
      <c r="F52" s="7"/>
    </row>
    <row r="53" spans="1:6" x14ac:dyDescent="0.25">
      <c r="A53" s="3" t="s">
        <v>88</v>
      </c>
      <c r="B53" s="3" t="s">
        <v>89</v>
      </c>
      <c r="C53" s="3"/>
      <c r="D53" s="7">
        <f t="shared" si="4"/>
        <v>0</v>
      </c>
      <c r="E53" s="7"/>
      <c r="F53" s="7"/>
    </row>
    <row r="54" spans="1:6" x14ac:dyDescent="0.25">
      <c r="A54" s="3" t="s">
        <v>90</v>
      </c>
      <c r="B54" s="3" t="s">
        <v>91</v>
      </c>
      <c r="C54" s="3"/>
      <c r="D54" s="7">
        <f t="shared" si="4"/>
        <v>0</v>
      </c>
      <c r="E54" s="7"/>
      <c r="F54" s="7"/>
    </row>
    <row r="55" spans="1:6" x14ac:dyDescent="0.25">
      <c r="A55" s="3" t="s">
        <v>92</v>
      </c>
      <c r="B55" s="3" t="s">
        <v>93</v>
      </c>
      <c r="C55" s="3"/>
      <c r="D55" s="7">
        <f t="shared" si="4"/>
        <v>0</v>
      </c>
      <c r="E55" s="7"/>
      <c r="F55" s="7"/>
    </row>
    <row r="56" spans="1:6" x14ac:dyDescent="0.25">
      <c r="A56" s="3" t="s">
        <v>94</v>
      </c>
      <c r="B56" s="3" t="s">
        <v>95</v>
      </c>
      <c r="C56" s="3"/>
      <c r="D56" s="7">
        <f t="shared" si="4"/>
        <v>0</v>
      </c>
      <c r="E56" s="7"/>
      <c r="F56" s="7"/>
    </row>
    <row r="57" spans="1:6" x14ac:dyDescent="0.25">
      <c r="A57" s="3" t="s">
        <v>96</v>
      </c>
      <c r="B57" s="3" t="s">
        <v>97</v>
      </c>
      <c r="C57" s="3"/>
      <c r="D57" s="7">
        <f t="shared" si="4"/>
        <v>0</v>
      </c>
      <c r="E57" s="7"/>
      <c r="F57" s="7"/>
    </row>
    <row r="58" spans="1:6" x14ac:dyDescent="0.25">
      <c r="A58" s="3" t="s">
        <v>98</v>
      </c>
      <c r="B58" s="3" t="s">
        <v>99</v>
      </c>
      <c r="C58" s="3"/>
      <c r="D58" s="7">
        <f t="shared" si="4"/>
        <v>0</v>
      </c>
      <c r="E58" s="7"/>
      <c r="F58" s="7"/>
    </row>
    <row r="59" spans="1:6" x14ac:dyDescent="0.25">
      <c r="A59" s="3" t="s">
        <v>100</v>
      </c>
      <c r="B59" s="3" t="s">
        <v>101</v>
      </c>
      <c r="C59" s="3"/>
      <c r="D59" s="7">
        <f t="shared" si="4"/>
        <v>0</v>
      </c>
      <c r="E59" s="7"/>
      <c r="F59" s="7"/>
    </row>
    <row r="60" spans="1:6" x14ac:dyDescent="0.25">
      <c r="A60" s="3" t="s">
        <v>102</v>
      </c>
      <c r="B60" s="3" t="s">
        <v>103</v>
      </c>
      <c r="C60" s="3"/>
      <c r="D60" s="7">
        <f t="shared" si="4"/>
        <v>0</v>
      </c>
      <c r="E60" s="7"/>
      <c r="F60" s="7"/>
    </row>
    <row r="61" spans="1:6" x14ac:dyDescent="0.25">
      <c r="A61" s="3" t="s">
        <v>104</v>
      </c>
      <c r="B61" s="3" t="s">
        <v>105</v>
      </c>
      <c r="C61" s="3"/>
      <c r="D61" s="7">
        <f t="shared" si="4"/>
        <v>0</v>
      </c>
      <c r="E61" s="7"/>
      <c r="F61" s="7"/>
    </row>
    <row r="62" spans="1:6" x14ac:dyDescent="0.25">
      <c r="A62" s="3" t="s">
        <v>106</v>
      </c>
      <c r="B62" s="3" t="s">
        <v>107</v>
      </c>
      <c r="C62" s="3"/>
      <c r="D62" s="7">
        <f t="shared" si="4"/>
        <v>0</v>
      </c>
      <c r="E62" s="7"/>
      <c r="F62" s="7"/>
    </row>
    <row r="63" spans="1:6" x14ac:dyDescent="0.25">
      <c r="A63" s="3" t="s">
        <v>108</v>
      </c>
      <c r="B63" s="3" t="s">
        <v>109</v>
      </c>
      <c r="C63" s="3"/>
      <c r="D63" s="7">
        <f t="shared" si="4"/>
        <v>0</v>
      </c>
      <c r="E63" s="7"/>
      <c r="F63" s="7"/>
    </row>
    <row r="64" spans="1:6" x14ac:dyDescent="0.25">
      <c r="A64" s="3" t="s">
        <v>110</v>
      </c>
      <c r="B64" s="3" t="s">
        <v>111</v>
      </c>
      <c r="C64" s="3"/>
      <c r="D64" s="7">
        <f t="shared" si="4"/>
        <v>0</v>
      </c>
      <c r="E64" s="7"/>
      <c r="F64" s="7"/>
    </row>
    <row r="65" spans="1:6" x14ac:dyDescent="0.25">
      <c r="A65" s="3" t="s">
        <v>246</v>
      </c>
      <c r="B65" s="3" t="s">
        <v>144</v>
      </c>
      <c r="C65" s="3"/>
      <c r="D65" s="7">
        <f t="shared" si="4"/>
        <v>0</v>
      </c>
      <c r="E65" s="7"/>
      <c r="F65" s="7"/>
    </row>
    <row r="66" spans="1:6" x14ac:dyDescent="0.25">
      <c r="A66" s="3" t="s">
        <v>112</v>
      </c>
      <c r="B66" s="3" t="s">
        <v>113</v>
      </c>
      <c r="C66" s="3"/>
      <c r="D66" s="7">
        <f t="shared" si="4"/>
        <v>0</v>
      </c>
      <c r="E66" s="7"/>
      <c r="F66" s="7"/>
    </row>
    <row r="67" spans="1:6" x14ac:dyDescent="0.25">
      <c r="A67" s="13" t="s">
        <v>115</v>
      </c>
      <c r="B67" s="13" t="s">
        <v>114</v>
      </c>
      <c r="C67" s="13"/>
      <c r="D67" s="14">
        <f t="shared" si="4"/>
        <v>0</v>
      </c>
      <c r="E67" s="14"/>
      <c r="F67" s="14"/>
    </row>
    <row r="68" spans="1:6" x14ac:dyDescent="0.25">
      <c r="A68" s="11" t="s">
        <v>116</v>
      </c>
      <c r="B68" s="11" t="s">
        <v>117</v>
      </c>
      <c r="C68" s="11"/>
      <c r="D68" s="12">
        <f>SUM(D69:D83)</f>
        <v>0</v>
      </c>
      <c r="E68" s="12">
        <f t="shared" ref="E68:F68" si="5">SUM(E69:E83)</f>
        <v>0</v>
      </c>
      <c r="F68" s="12">
        <f t="shared" si="5"/>
        <v>0</v>
      </c>
    </row>
    <row r="69" spans="1:6" x14ac:dyDescent="0.25">
      <c r="A69" s="3" t="s">
        <v>118</v>
      </c>
      <c r="B69" s="3" t="s">
        <v>119</v>
      </c>
      <c r="C69" s="3"/>
      <c r="D69" s="7">
        <f t="shared" ref="D69:D83" si="6">SUM(E69:F69)</f>
        <v>0</v>
      </c>
      <c r="E69" s="7"/>
      <c r="F69" s="7"/>
    </row>
    <row r="70" spans="1:6" x14ac:dyDescent="0.25">
      <c r="A70" s="3" t="s">
        <v>120</v>
      </c>
      <c r="B70" s="3" t="s">
        <v>247</v>
      </c>
      <c r="C70" s="3"/>
      <c r="D70" s="7">
        <f t="shared" si="6"/>
        <v>0</v>
      </c>
      <c r="E70" s="7"/>
      <c r="F70" s="7"/>
    </row>
    <row r="71" spans="1:6" x14ac:dyDescent="0.25">
      <c r="A71" s="3" t="s">
        <v>121</v>
      </c>
      <c r="B71" s="3" t="s">
        <v>122</v>
      </c>
      <c r="C71" s="3"/>
      <c r="D71" s="7">
        <f t="shared" si="6"/>
        <v>0</v>
      </c>
      <c r="E71" s="7"/>
      <c r="F71" s="7"/>
    </row>
    <row r="72" spans="1:6" x14ac:dyDescent="0.25">
      <c r="A72" s="3" t="s">
        <v>123</v>
      </c>
      <c r="B72" s="3" t="s">
        <v>124</v>
      </c>
      <c r="C72" s="3"/>
      <c r="D72" s="7">
        <f t="shared" si="6"/>
        <v>0</v>
      </c>
      <c r="E72" s="7"/>
      <c r="F72" s="7"/>
    </row>
    <row r="73" spans="1:6" x14ac:dyDescent="0.25">
      <c r="A73" s="3" t="s">
        <v>125</v>
      </c>
      <c r="B73" s="3" t="s">
        <v>248</v>
      </c>
      <c r="C73" s="3"/>
      <c r="D73" s="7">
        <f t="shared" si="6"/>
        <v>0</v>
      </c>
      <c r="E73" s="7"/>
      <c r="F73" s="7"/>
    </row>
    <row r="74" spans="1:6" x14ac:dyDescent="0.25">
      <c r="A74" s="3" t="s">
        <v>126</v>
      </c>
      <c r="B74" s="3" t="s">
        <v>127</v>
      </c>
      <c r="C74" s="3"/>
      <c r="D74" s="7">
        <f t="shared" si="6"/>
        <v>0</v>
      </c>
      <c r="E74" s="7"/>
      <c r="F74" s="7"/>
    </row>
    <row r="75" spans="1:6" x14ac:dyDescent="0.25">
      <c r="A75" s="3" t="s">
        <v>128</v>
      </c>
      <c r="B75" s="3" t="s">
        <v>129</v>
      </c>
      <c r="C75" s="3"/>
      <c r="D75" s="7">
        <f t="shared" si="6"/>
        <v>0</v>
      </c>
      <c r="E75" s="7"/>
      <c r="F75" s="7"/>
    </row>
    <row r="76" spans="1:6" x14ac:dyDescent="0.25">
      <c r="A76" s="3" t="s">
        <v>130</v>
      </c>
      <c r="B76" s="3" t="s">
        <v>131</v>
      </c>
      <c r="C76" s="3"/>
      <c r="D76" s="7">
        <f t="shared" si="6"/>
        <v>0</v>
      </c>
      <c r="E76" s="7"/>
      <c r="F76" s="7"/>
    </row>
    <row r="77" spans="1:6" x14ac:dyDescent="0.25">
      <c r="A77" s="3" t="s">
        <v>132</v>
      </c>
      <c r="B77" s="3" t="s">
        <v>133</v>
      </c>
      <c r="C77" s="3"/>
      <c r="D77" s="7">
        <f t="shared" si="6"/>
        <v>0</v>
      </c>
      <c r="E77" s="7"/>
      <c r="F77" s="7"/>
    </row>
    <row r="78" spans="1:6" x14ac:dyDescent="0.25">
      <c r="A78" s="3" t="s">
        <v>134</v>
      </c>
      <c r="B78" s="3" t="s">
        <v>135</v>
      </c>
      <c r="C78" s="3"/>
      <c r="D78" s="7">
        <f t="shared" si="6"/>
        <v>0</v>
      </c>
      <c r="E78" s="7"/>
      <c r="F78" s="7"/>
    </row>
    <row r="79" spans="1:6" x14ac:dyDescent="0.25">
      <c r="A79" s="3" t="s">
        <v>136</v>
      </c>
      <c r="B79" s="3" t="s">
        <v>137</v>
      </c>
      <c r="C79" s="3"/>
      <c r="D79" s="7">
        <f t="shared" si="6"/>
        <v>0</v>
      </c>
      <c r="E79" s="7"/>
      <c r="F79" s="7"/>
    </row>
    <row r="80" spans="1:6" x14ac:dyDescent="0.25">
      <c r="A80" s="3" t="s">
        <v>138</v>
      </c>
      <c r="B80" s="3" t="s">
        <v>139</v>
      </c>
      <c r="C80" s="3"/>
      <c r="D80" s="7">
        <f t="shared" si="6"/>
        <v>0</v>
      </c>
      <c r="E80" s="7"/>
      <c r="F80" s="7"/>
    </row>
    <row r="81" spans="1:6" x14ac:dyDescent="0.25">
      <c r="A81" s="3" t="s">
        <v>140</v>
      </c>
      <c r="B81" s="3" t="s">
        <v>141</v>
      </c>
      <c r="C81" s="3"/>
      <c r="D81" s="7">
        <f t="shared" si="6"/>
        <v>0</v>
      </c>
      <c r="E81" s="7"/>
      <c r="F81" s="7"/>
    </row>
    <row r="82" spans="1:6" x14ac:dyDescent="0.25">
      <c r="A82" s="3" t="s">
        <v>143</v>
      </c>
      <c r="B82" s="3" t="s">
        <v>142</v>
      </c>
      <c r="C82" s="3"/>
      <c r="D82" s="7">
        <f t="shared" si="6"/>
        <v>0</v>
      </c>
      <c r="E82" s="7"/>
      <c r="F82" s="7"/>
    </row>
    <row r="83" spans="1:6" ht="15.75" thickBot="1" x14ac:dyDescent="0.3">
      <c r="A83" s="13" t="s">
        <v>249</v>
      </c>
      <c r="B83" s="13" t="s">
        <v>145</v>
      </c>
      <c r="C83" s="13"/>
      <c r="D83" s="14">
        <f t="shared" si="6"/>
        <v>0</v>
      </c>
      <c r="E83" s="14"/>
      <c r="F83" s="14"/>
    </row>
    <row r="84" spans="1:6" ht="16.5" thickBot="1" x14ac:dyDescent="0.3">
      <c r="A84" s="15" t="s">
        <v>146</v>
      </c>
      <c r="B84" s="15" t="s">
        <v>147</v>
      </c>
      <c r="C84" s="15"/>
      <c r="D84" s="16">
        <f>+D85</f>
        <v>0</v>
      </c>
      <c r="E84" s="16">
        <f>+E85</f>
        <v>0</v>
      </c>
      <c r="F84" s="16">
        <f>+F85</f>
        <v>0</v>
      </c>
    </row>
    <row r="85" spans="1:6" x14ac:dyDescent="0.25">
      <c r="A85" s="11" t="s">
        <v>148</v>
      </c>
      <c r="B85" s="11" t="s">
        <v>149</v>
      </c>
      <c r="C85" s="11"/>
      <c r="D85" s="12">
        <f>+D86+D92+D117</f>
        <v>0</v>
      </c>
      <c r="E85" s="12">
        <f t="shared" ref="E85:F85" si="7">+E86+E92+E117</f>
        <v>0</v>
      </c>
      <c r="F85" s="12">
        <f t="shared" si="7"/>
        <v>0</v>
      </c>
    </row>
    <row r="86" spans="1:6" x14ac:dyDescent="0.25">
      <c r="A86" s="11" t="s">
        <v>150</v>
      </c>
      <c r="B86" s="11" t="s">
        <v>151</v>
      </c>
      <c r="C86" s="11"/>
      <c r="D86" s="12">
        <f>SUM(D87:D91)</f>
        <v>0</v>
      </c>
      <c r="E86" s="12">
        <f t="shared" ref="E86:F86" si="8">SUM(E87:E91)</f>
        <v>0</v>
      </c>
      <c r="F86" s="12">
        <f t="shared" si="8"/>
        <v>0</v>
      </c>
    </row>
    <row r="87" spans="1:6" x14ac:dyDescent="0.25">
      <c r="A87" s="3" t="s">
        <v>152</v>
      </c>
      <c r="B87" s="3" t="s">
        <v>153</v>
      </c>
      <c r="C87" s="3"/>
      <c r="D87" s="7">
        <f t="shared" ref="D87:D91" si="9">SUM(E87:F87)</f>
        <v>0</v>
      </c>
      <c r="E87" s="7"/>
      <c r="F87" s="7"/>
    </row>
    <row r="88" spans="1:6" x14ac:dyDescent="0.25">
      <c r="A88" s="3" t="s">
        <v>154</v>
      </c>
      <c r="B88" s="3" t="s">
        <v>155</v>
      </c>
      <c r="C88" s="3"/>
      <c r="D88" s="7">
        <f t="shared" si="9"/>
        <v>0</v>
      </c>
      <c r="E88" s="7"/>
      <c r="F88" s="7"/>
    </row>
    <row r="89" spans="1:6" x14ac:dyDescent="0.25">
      <c r="A89" s="3" t="s">
        <v>156</v>
      </c>
      <c r="B89" s="3" t="s">
        <v>157</v>
      </c>
      <c r="C89" s="3"/>
      <c r="D89" s="7">
        <f t="shared" si="9"/>
        <v>0</v>
      </c>
      <c r="E89" s="7"/>
      <c r="F89" s="7"/>
    </row>
    <row r="90" spans="1:6" x14ac:dyDescent="0.25">
      <c r="A90" s="3" t="s">
        <v>158</v>
      </c>
      <c r="B90" s="3" t="s">
        <v>159</v>
      </c>
      <c r="C90" s="3"/>
      <c r="D90" s="7">
        <f t="shared" si="9"/>
        <v>0</v>
      </c>
      <c r="E90" s="7"/>
      <c r="F90" s="7"/>
    </row>
    <row r="91" spans="1:6" x14ac:dyDescent="0.25">
      <c r="A91" s="3" t="s">
        <v>160</v>
      </c>
      <c r="B91" s="3" t="s">
        <v>161</v>
      </c>
      <c r="C91" s="3"/>
      <c r="D91" s="7">
        <f t="shared" si="9"/>
        <v>0</v>
      </c>
      <c r="E91" s="7"/>
      <c r="F91" s="7"/>
    </row>
    <row r="92" spans="1:6" x14ac:dyDescent="0.25">
      <c r="A92" s="11" t="s">
        <v>162</v>
      </c>
      <c r="B92" s="11" t="s">
        <v>163</v>
      </c>
      <c r="C92" s="11"/>
      <c r="D92" s="12">
        <f>SUM(D93:D116)</f>
        <v>0</v>
      </c>
      <c r="E92" s="12">
        <f t="shared" ref="E92:F92" si="10">SUM(E93:E116)</f>
        <v>0</v>
      </c>
      <c r="F92" s="12">
        <f t="shared" si="10"/>
        <v>0</v>
      </c>
    </row>
    <row r="93" spans="1:6" x14ac:dyDescent="0.25">
      <c r="A93" s="3" t="s">
        <v>164</v>
      </c>
      <c r="B93" s="3" t="s">
        <v>165</v>
      </c>
      <c r="C93" s="3"/>
      <c r="D93" s="7">
        <f t="shared" ref="D93:D116" si="11">SUM(E93:F93)</f>
        <v>0</v>
      </c>
      <c r="E93" s="7"/>
      <c r="F93" s="7"/>
    </row>
    <row r="94" spans="1:6" x14ac:dyDescent="0.25">
      <c r="A94" s="3" t="s">
        <v>166</v>
      </c>
      <c r="B94" s="3" t="s">
        <v>167</v>
      </c>
      <c r="C94" s="3"/>
      <c r="D94" s="7">
        <f t="shared" si="11"/>
        <v>0</v>
      </c>
      <c r="E94" s="7"/>
      <c r="F94" s="7"/>
    </row>
    <row r="95" spans="1:6" x14ac:dyDescent="0.25">
      <c r="A95" s="3" t="s">
        <v>168</v>
      </c>
      <c r="B95" s="3" t="s">
        <v>169</v>
      </c>
      <c r="C95" s="3"/>
      <c r="D95" s="7">
        <f t="shared" si="11"/>
        <v>0</v>
      </c>
      <c r="E95" s="7"/>
      <c r="F95" s="7"/>
    </row>
    <row r="96" spans="1:6" x14ac:dyDescent="0.25">
      <c r="A96" s="3" t="s">
        <v>170</v>
      </c>
      <c r="B96" s="3" t="s">
        <v>171</v>
      </c>
      <c r="C96" s="3"/>
      <c r="D96" s="7">
        <f t="shared" si="11"/>
        <v>0</v>
      </c>
      <c r="E96" s="7"/>
      <c r="F96" s="7"/>
    </row>
    <row r="97" spans="1:6" x14ac:dyDescent="0.25">
      <c r="A97" s="3" t="s">
        <v>172</v>
      </c>
      <c r="B97" s="3" t="s">
        <v>173</v>
      </c>
      <c r="C97" s="3"/>
      <c r="D97" s="7">
        <f t="shared" si="11"/>
        <v>0</v>
      </c>
      <c r="E97" s="7"/>
      <c r="F97" s="7"/>
    </row>
    <row r="98" spans="1:6" x14ac:dyDescent="0.25">
      <c r="A98" s="3" t="s">
        <v>174</v>
      </c>
      <c r="B98" s="3" t="s">
        <v>175</v>
      </c>
      <c r="C98" s="3"/>
      <c r="D98" s="7">
        <f t="shared" si="11"/>
        <v>0</v>
      </c>
      <c r="E98" s="7"/>
      <c r="F98" s="7"/>
    </row>
    <row r="99" spans="1:6" x14ac:dyDescent="0.25">
      <c r="A99" s="3" t="s">
        <v>176</v>
      </c>
      <c r="B99" s="3" t="s">
        <v>177</v>
      </c>
      <c r="C99" s="3"/>
      <c r="D99" s="7">
        <f t="shared" si="11"/>
        <v>0</v>
      </c>
      <c r="E99" s="7"/>
      <c r="F99" s="7"/>
    </row>
    <row r="100" spans="1:6" x14ac:dyDescent="0.25">
      <c r="A100" s="3" t="s">
        <v>178</v>
      </c>
      <c r="B100" s="3" t="s">
        <v>179</v>
      </c>
      <c r="C100" s="3"/>
      <c r="D100" s="7">
        <f t="shared" si="11"/>
        <v>0</v>
      </c>
      <c r="E100" s="7"/>
      <c r="F100" s="7"/>
    </row>
    <row r="101" spans="1:6" x14ac:dyDescent="0.25">
      <c r="A101" s="3" t="s">
        <v>180</v>
      </c>
      <c r="B101" s="3" t="s">
        <v>181</v>
      </c>
      <c r="C101" s="3"/>
      <c r="D101" s="7">
        <f t="shared" si="11"/>
        <v>0</v>
      </c>
      <c r="E101" s="7"/>
      <c r="F101" s="7"/>
    </row>
    <row r="102" spans="1:6" x14ac:dyDescent="0.25">
      <c r="A102" s="3" t="s">
        <v>182</v>
      </c>
      <c r="B102" s="3" t="s">
        <v>183</v>
      </c>
      <c r="C102" s="3"/>
      <c r="D102" s="7">
        <f t="shared" si="11"/>
        <v>0</v>
      </c>
      <c r="E102" s="7"/>
      <c r="F102" s="7"/>
    </row>
    <row r="103" spans="1:6" x14ac:dyDescent="0.25">
      <c r="A103" s="3" t="s">
        <v>184</v>
      </c>
      <c r="B103" s="3" t="s">
        <v>185</v>
      </c>
      <c r="C103" s="3"/>
      <c r="D103" s="7">
        <f t="shared" si="11"/>
        <v>0</v>
      </c>
      <c r="E103" s="7"/>
      <c r="F103" s="7"/>
    </row>
    <row r="104" spans="1:6" x14ac:dyDescent="0.25">
      <c r="A104" s="3" t="s">
        <v>186</v>
      </c>
      <c r="B104" s="3" t="s">
        <v>187</v>
      </c>
      <c r="C104" s="3"/>
      <c r="D104" s="7">
        <f t="shared" si="11"/>
        <v>0</v>
      </c>
      <c r="E104" s="7"/>
      <c r="F104" s="7"/>
    </row>
    <row r="105" spans="1:6" x14ac:dyDescent="0.25">
      <c r="A105" s="3" t="s">
        <v>188</v>
      </c>
      <c r="B105" s="3" t="s">
        <v>189</v>
      </c>
      <c r="C105" s="3"/>
      <c r="D105" s="7">
        <f t="shared" si="11"/>
        <v>0</v>
      </c>
      <c r="E105" s="7"/>
      <c r="F105" s="7"/>
    </row>
    <row r="106" spans="1:6" x14ac:dyDescent="0.25">
      <c r="A106" s="3" t="s">
        <v>190</v>
      </c>
      <c r="B106" s="3" t="s">
        <v>191</v>
      </c>
      <c r="C106" s="3"/>
      <c r="D106" s="7">
        <f t="shared" si="11"/>
        <v>0</v>
      </c>
      <c r="E106" s="7"/>
      <c r="F106" s="7"/>
    </row>
    <row r="107" spans="1:6" x14ac:dyDescent="0.25">
      <c r="A107" s="3" t="s">
        <v>192</v>
      </c>
      <c r="B107" s="3" t="s">
        <v>193</v>
      </c>
      <c r="C107" s="3"/>
      <c r="D107" s="7">
        <f t="shared" si="11"/>
        <v>0</v>
      </c>
      <c r="E107" s="7"/>
      <c r="F107" s="7"/>
    </row>
    <row r="108" spans="1:6" x14ac:dyDescent="0.25">
      <c r="A108" s="3" t="s">
        <v>194</v>
      </c>
      <c r="B108" s="3" t="s">
        <v>195</v>
      </c>
      <c r="C108" s="3"/>
      <c r="D108" s="7">
        <f t="shared" si="11"/>
        <v>0</v>
      </c>
      <c r="E108" s="7"/>
      <c r="F108" s="7"/>
    </row>
    <row r="109" spans="1:6" x14ac:dyDescent="0.25">
      <c r="A109" s="3" t="s">
        <v>196</v>
      </c>
      <c r="B109" s="3" t="s">
        <v>197</v>
      </c>
      <c r="C109" s="3"/>
      <c r="D109" s="7">
        <f t="shared" si="11"/>
        <v>0</v>
      </c>
      <c r="E109" s="7"/>
      <c r="F109" s="7"/>
    </row>
    <row r="110" spans="1:6" x14ac:dyDescent="0.25">
      <c r="A110" s="3" t="s">
        <v>198</v>
      </c>
      <c r="B110" s="3" t="s">
        <v>199</v>
      </c>
      <c r="C110" s="3"/>
      <c r="D110" s="7">
        <f t="shared" si="11"/>
        <v>0</v>
      </c>
      <c r="E110" s="7"/>
      <c r="F110" s="7"/>
    </row>
    <row r="111" spans="1:6" x14ac:dyDescent="0.25">
      <c r="A111" s="3" t="s">
        <v>200</v>
      </c>
      <c r="B111" s="3" t="s">
        <v>201</v>
      </c>
      <c r="C111" s="3"/>
      <c r="D111" s="7">
        <f t="shared" si="11"/>
        <v>0</v>
      </c>
      <c r="E111" s="7"/>
      <c r="F111" s="7"/>
    </row>
    <row r="112" spans="1:6" x14ac:dyDescent="0.25">
      <c r="A112" s="3" t="s">
        <v>202</v>
      </c>
      <c r="B112" s="3" t="s">
        <v>203</v>
      </c>
      <c r="C112" s="3"/>
      <c r="D112" s="7">
        <f t="shared" si="11"/>
        <v>0</v>
      </c>
      <c r="E112" s="7"/>
      <c r="F112" s="7"/>
    </row>
    <row r="113" spans="1:6" x14ac:dyDescent="0.25">
      <c r="A113" s="3" t="s">
        <v>204</v>
      </c>
      <c r="B113" s="3" t="s">
        <v>205</v>
      </c>
      <c r="C113" s="3"/>
      <c r="D113" s="7">
        <f t="shared" si="11"/>
        <v>0</v>
      </c>
      <c r="E113" s="7"/>
      <c r="F113" s="7"/>
    </row>
    <row r="114" spans="1:6" x14ac:dyDescent="0.25">
      <c r="A114" s="3" t="s">
        <v>206</v>
      </c>
      <c r="B114" s="3" t="s">
        <v>207</v>
      </c>
      <c r="C114" s="3"/>
      <c r="D114" s="7">
        <f t="shared" si="11"/>
        <v>0</v>
      </c>
      <c r="E114" s="7"/>
      <c r="F114" s="7"/>
    </row>
    <row r="115" spans="1:6" x14ac:dyDescent="0.25">
      <c r="A115" s="3" t="s">
        <v>208</v>
      </c>
      <c r="B115" s="3" t="s">
        <v>209</v>
      </c>
      <c r="C115" s="3"/>
      <c r="D115" s="7">
        <f t="shared" si="11"/>
        <v>0</v>
      </c>
      <c r="E115" s="7"/>
      <c r="F115" s="7"/>
    </row>
    <row r="116" spans="1:6" x14ac:dyDescent="0.25">
      <c r="A116" s="3" t="s">
        <v>210</v>
      </c>
      <c r="B116" s="3" t="s">
        <v>211</v>
      </c>
      <c r="C116" s="3"/>
      <c r="D116" s="7">
        <f t="shared" si="11"/>
        <v>0</v>
      </c>
      <c r="E116" s="7"/>
      <c r="F116" s="7"/>
    </row>
    <row r="117" spans="1:6" x14ac:dyDescent="0.25">
      <c r="A117" s="11" t="s">
        <v>212</v>
      </c>
      <c r="B117" s="11" t="s">
        <v>213</v>
      </c>
      <c r="C117" s="11"/>
      <c r="D117" s="12">
        <f>SUM(D118:D130)</f>
        <v>0</v>
      </c>
      <c r="E117" s="12">
        <f t="shared" ref="E117:F117" si="12">SUM(E118:E130)</f>
        <v>0</v>
      </c>
      <c r="F117" s="12">
        <f t="shared" si="12"/>
        <v>0</v>
      </c>
    </row>
    <row r="118" spans="1:6" x14ac:dyDescent="0.25">
      <c r="A118" s="3" t="s">
        <v>214</v>
      </c>
      <c r="B118" s="3" t="s">
        <v>215</v>
      </c>
      <c r="C118" s="3"/>
      <c r="D118" s="7">
        <v>0</v>
      </c>
      <c r="E118" s="7"/>
      <c r="F118" s="7"/>
    </row>
    <row r="119" spans="1:6" x14ac:dyDescent="0.25">
      <c r="A119" s="3" t="s">
        <v>216</v>
      </c>
      <c r="B119" s="3" t="s">
        <v>217</v>
      </c>
      <c r="C119" s="3"/>
      <c r="D119" s="7">
        <v>0</v>
      </c>
      <c r="E119" s="7"/>
      <c r="F119" s="7"/>
    </row>
    <row r="120" spans="1:6" x14ac:dyDescent="0.25">
      <c r="A120" s="3" t="s">
        <v>218</v>
      </c>
      <c r="B120" s="3" t="s">
        <v>219</v>
      </c>
      <c r="C120" s="3"/>
      <c r="D120" s="7">
        <v>0</v>
      </c>
      <c r="E120" s="7"/>
      <c r="F120" s="7"/>
    </row>
    <row r="121" spans="1:6" x14ac:dyDescent="0.25">
      <c r="A121" s="3" t="s">
        <v>220</v>
      </c>
      <c r="B121" s="3" t="s">
        <v>221</v>
      </c>
      <c r="C121" s="3"/>
      <c r="D121" s="7">
        <v>0</v>
      </c>
      <c r="E121" s="7"/>
      <c r="F121" s="7"/>
    </row>
    <row r="122" spans="1:6" x14ac:dyDescent="0.25">
      <c r="A122" s="3" t="s">
        <v>222</v>
      </c>
      <c r="B122" s="3" t="s">
        <v>223</v>
      </c>
      <c r="C122" s="3"/>
      <c r="D122" s="7">
        <v>0</v>
      </c>
      <c r="E122" s="7"/>
      <c r="F122" s="7"/>
    </row>
    <row r="123" spans="1:6" x14ac:dyDescent="0.25">
      <c r="A123" s="3" t="s">
        <v>224</v>
      </c>
      <c r="B123" s="3" t="s">
        <v>225</v>
      </c>
      <c r="C123" s="3"/>
      <c r="D123" s="7">
        <v>0</v>
      </c>
      <c r="E123" s="7"/>
      <c r="F123" s="7"/>
    </row>
    <row r="124" spans="1:6" x14ac:dyDescent="0.25">
      <c r="A124" s="3" t="s">
        <v>226</v>
      </c>
      <c r="B124" s="3" t="s">
        <v>227</v>
      </c>
      <c r="C124" s="3"/>
      <c r="D124" s="7">
        <v>0</v>
      </c>
      <c r="E124" s="7"/>
      <c r="F124" s="7"/>
    </row>
    <row r="125" spans="1:6" x14ac:dyDescent="0.25">
      <c r="A125" s="3" t="s">
        <v>228</v>
      </c>
      <c r="B125" s="3" t="s">
        <v>229</v>
      </c>
      <c r="C125" s="3"/>
      <c r="D125" s="7">
        <v>0</v>
      </c>
      <c r="E125" s="7"/>
      <c r="F125" s="7"/>
    </row>
    <row r="126" spans="1:6" x14ac:dyDescent="0.25">
      <c r="A126" s="3" t="s">
        <v>230</v>
      </c>
      <c r="B126" s="3" t="s">
        <v>231</v>
      </c>
      <c r="C126" s="3"/>
      <c r="D126" s="7">
        <v>0</v>
      </c>
      <c r="E126" s="7"/>
      <c r="F126" s="7"/>
    </row>
    <row r="127" spans="1:6" x14ac:dyDescent="0.25">
      <c r="A127" s="3" t="s">
        <v>232</v>
      </c>
      <c r="B127" s="3" t="s">
        <v>233</v>
      </c>
      <c r="C127" s="3"/>
      <c r="D127" s="7">
        <v>0</v>
      </c>
      <c r="E127" s="7"/>
      <c r="F127" s="7"/>
    </row>
    <row r="128" spans="1:6" x14ac:dyDescent="0.25">
      <c r="A128" s="3" t="s">
        <v>234</v>
      </c>
      <c r="B128" s="3" t="s">
        <v>235</v>
      </c>
      <c r="C128" s="3"/>
      <c r="D128" s="7">
        <v>0</v>
      </c>
      <c r="E128" s="7"/>
      <c r="F128" s="7"/>
    </row>
    <row r="129" spans="1:6" x14ac:dyDescent="0.25">
      <c r="A129" s="3" t="s">
        <v>236</v>
      </c>
      <c r="B129" s="3" t="s">
        <v>237</v>
      </c>
      <c r="C129" s="3"/>
      <c r="D129" s="7">
        <v>0</v>
      </c>
      <c r="E129" s="7"/>
      <c r="F129" s="7"/>
    </row>
    <row r="130" spans="1:6" ht="15.75" thickBot="1" x14ac:dyDescent="0.3">
      <c r="A130" s="3" t="s">
        <v>238</v>
      </c>
      <c r="B130" s="3" t="s">
        <v>239</v>
      </c>
      <c r="C130" s="3"/>
      <c r="D130" s="7">
        <v>0</v>
      </c>
      <c r="E130" s="7"/>
      <c r="F130" s="7"/>
    </row>
    <row r="131" spans="1:6" ht="15.75" x14ac:dyDescent="0.25">
      <c r="A131" s="17"/>
      <c r="B131" s="17" t="s">
        <v>252</v>
      </c>
      <c r="C131" s="17"/>
      <c r="D131" s="18">
        <f>+D7+D84</f>
        <v>0</v>
      </c>
      <c r="E131" s="18">
        <f t="shared" ref="E131:F131" si="13">+E7+E84</f>
        <v>0</v>
      </c>
      <c r="F131" s="18">
        <f t="shared" si="13"/>
        <v>0</v>
      </c>
    </row>
    <row r="133" spans="1:6" ht="15.75" thickBot="1" x14ac:dyDescent="0.3"/>
    <row r="134" spans="1:6" ht="15.75" thickBot="1" x14ac:dyDescent="0.3">
      <c r="B134" s="37" t="s">
        <v>489</v>
      </c>
      <c r="C134" s="37"/>
      <c r="D134" s="38">
        <f>+D131-'Ing. NC'!D127</f>
        <v>0</v>
      </c>
    </row>
  </sheetData>
  <autoFilter ref="A6:L130"/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showGridLines="0" workbookViewId="0">
      <selection activeCell="A3" sqref="A3:D3"/>
    </sheetView>
  </sheetViews>
  <sheetFormatPr baseColWidth="10" defaultRowHeight="15" x14ac:dyDescent="0.25"/>
  <cols>
    <col min="1" max="1" width="19.5703125" style="2" bestFit="1" customWidth="1"/>
    <col min="2" max="2" width="77.5703125" style="2" bestFit="1" customWidth="1"/>
    <col min="3" max="3" width="8.42578125" style="2" bestFit="1" customWidth="1"/>
    <col min="4" max="4" width="17.85546875" style="2" bestFit="1" customWidth="1"/>
    <col min="5" max="7" width="16.42578125" style="2" bestFit="1" customWidth="1"/>
    <col min="8" max="16384" width="11.42578125" style="2"/>
  </cols>
  <sheetData>
    <row r="1" spans="1:7" x14ac:dyDescent="0.25">
      <c r="A1" s="41" t="s">
        <v>2</v>
      </c>
      <c r="B1" s="41"/>
      <c r="C1" s="41"/>
      <c r="D1" s="41"/>
    </row>
    <row r="2" spans="1:7" x14ac:dyDescent="0.25">
      <c r="A2" s="43" t="s">
        <v>487</v>
      </c>
      <c r="B2" s="43"/>
      <c r="C2" s="43"/>
      <c r="D2" s="43"/>
    </row>
    <row r="3" spans="1:7" x14ac:dyDescent="0.25">
      <c r="A3" s="43" t="s">
        <v>495</v>
      </c>
      <c r="B3" s="43"/>
      <c r="C3" s="43"/>
      <c r="D3" s="43"/>
    </row>
    <row r="4" spans="1:7" x14ac:dyDescent="0.25">
      <c r="A4" s="44" t="s">
        <v>490</v>
      </c>
      <c r="B4" s="44"/>
      <c r="C4" s="44"/>
      <c r="D4" s="44"/>
    </row>
    <row r="5" spans="1:7" x14ac:dyDescent="0.25">
      <c r="A5" s="41" t="s">
        <v>491</v>
      </c>
      <c r="B5" s="41"/>
      <c r="C5" s="41"/>
      <c r="D5" s="41"/>
    </row>
    <row r="6" spans="1:7" ht="15.75" thickBot="1" x14ac:dyDescent="0.3"/>
    <row r="7" spans="1:7" ht="15.75" thickBot="1" x14ac:dyDescent="0.3">
      <c r="A7" s="32" t="s">
        <v>253</v>
      </c>
      <c r="B7" s="32" t="s">
        <v>3</v>
      </c>
      <c r="C7" s="33" t="s">
        <v>250</v>
      </c>
      <c r="D7" s="34" t="s">
        <v>254</v>
      </c>
    </row>
    <row r="8" spans="1:7" x14ac:dyDescent="0.25">
      <c r="A8" s="35" t="s">
        <v>255</v>
      </c>
      <c r="B8" s="35" t="s">
        <v>485</v>
      </c>
      <c r="C8" s="36"/>
      <c r="D8" s="36">
        <f>+D9+D29+D39+D44</f>
        <v>0</v>
      </c>
      <c r="E8" s="19"/>
      <c r="F8" s="19"/>
      <c r="G8" s="19"/>
    </row>
    <row r="9" spans="1:7" x14ac:dyDescent="0.25">
      <c r="A9" s="26" t="s">
        <v>256</v>
      </c>
      <c r="B9" s="26" t="s">
        <v>257</v>
      </c>
      <c r="C9" s="27"/>
      <c r="D9" s="27">
        <f>SUM(D10:D28)</f>
        <v>0</v>
      </c>
      <c r="E9" s="20"/>
      <c r="F9" s="20"/>
      <c r="G9" s="20"/>
    </row>
    <row r="10" spans="1:7" x14ac:dyDescent="0.25">
      <c r="A10" s="3" t="s">
        <v>258</v>
      </c>
      <c r="B10" s="3" t="s">
        <v>259</v>
      </c>
      <c r="C10" s="21"/>
      <c r="D10" s="21"/>
    </row>
    <row r="11" spans="1:7" x14ac:dyDescent="0.25">
      <c r="A11" s="3" t="s">
        <v>260</v>
      </c>
      <c r="B11" s="3" t="s">
        <v>261</v>
      </c>
      <c r="C11" s="21"/>
      <c r="D11" s="21"/>
    </row>
    <row r="12" spans="1:7" x14ac:dyDescent="0.25">
      <c r="A12" s="3" t="s">
        <v>262</v>
      </c>
      <c r="B12" s="3" t="s">
        <v>263</v>
      </c>
      <c r="C12" s="21"/>
      <c r="D12" s="21"/>
    </row>
    <row r="13" spans="1:7" x14ac:dyDescent="0.25">
      <c r="A13" s="3" t="s">
        <v>264</v>
      </c>
      <c r="B13" s="3" t="s">
        <v>265</v>
      </c>
      <c r="C13" s="21"/>
      <c r="D13" s="21"/>
    </row>
    <row r="14" spans="1:7" x14ac:dyDescent="0.25">
      <c r="A14" s="3" t="s">
        <v>266</v>
      </c>
      <c r="B14" s="3" t="s">
        <v>267</v>
      </c>
      <c r="C14" s="21"/>
      <c r="D14" s="21"/>
    </row>
    <row r="15" spans="1:7" x14ac:dyDescent="0.25">
      <c r="A15" s="3" t="s">
        <v>268</v>
      </c>
      <c r="B15" s="3" t="s">
        <v>269</v>
      </c>
      <c r="C15" s="21"/>
      <c r="D15" s="21"/>
    </row>
    <row r="16" spans="1:7" x14ac:dyDescent="0.25">
      <c r="A16" s="3" t="s">
        <v>270</v>
      </c>
      <c r="B16" s="3" t="s">
        <v>271</v>
      </c>
      <c r="C16" s="21"/>
      <c r="D16" s="21"/>
    </row>
    <row r="17" spans="1:4" x14ac:dyDescent="0.25">
      <c r="A17" s="3" t="s">
        <v>272</v>
      </c>
      <c r="B17" s="3" t="s">
        <v>273</v>
      </c>
      <c r="C17" s="21"/>
      <c r="D17" s="21"/>
    </row>
    <row r="18" spans="1:4" x14ac:dyDescent="0.25">
      <c r="A18" s="3" t="s">
        <v>274</v>
      </c>
      <c r="B18" s="3" t="s">
        <v>275</v>
      </c>
      <c r="C18" s="21"/>
      <c r="D18" s="21"/>
    </row>
    <row r="19" spans="1:4" x14ac:dyDescent="0.25">
      <c r="A19" s="3" t="s">
        <v>276</v>
      </c>
      <c r="B19" s="3" t="s">
        <v>277</v>
      </c>
      <c r="C19" s="21"/>
      <c r="D19" s="21"/>
    </row>
    <row r="20" spans="1:4" x14ac:dyDescent="0.25">
      <c r="A20" s="3" t="s">
        <v>278</v>
      </c>
      <c r="B20" s="3" t="s">
        <v>279</v>
      </c>
      <c r="C20" s="21"/>
      <c r="D20" s="21"/>
    </row>
    <row r="21" spans="1:4" x14ac:dyDescent="0.25">
      <c r="A21" s="3" t="s">
        <v>280</v>
      </c>
      <c r="B21" s="3" t="s">
        <v>281</v>
      </c>
      <c r="C21" s="21"/>
      <c r="D21" s="21"/>
    </row>
    <row r="22" spans="1:4" x14ac:dyDescent="0.25">
      <c r="A22" s="3" t="s">
        <v>282</v>
      </c>
      <c r="B22" s="3" t="s">
        <v>283</v>
      </c>
      <c r="C22" s="21"/>
      <c r="D22" s="21"/>
    </row>
    <row r="23" spans="1:4" x14ac:dyDescent="0.25">
      <c r="A23" s="3" t="s">
        <v>284</v>
      </c>
      <c r="B23" s="3" t="s">
        <v>285</v>
      </c>
      <c r="C23" s="21"/>
      <c r="D23" s="21"/>
    </row>
    <row r="24" spans="1:4" x14ac:dyDescent="0.25">
      <c r="A24" s="3" t="s">
        <v>286</v>
      </c>
      <c r="B24" s="3" t="s">
        <v>287</v>
      </c>
      <c r="C24" s="21"/>
      <c r="D24" s="21"/>
    </row>
    <row r="25" spans="1:4" x14ac:dyDescent="0.25">
      <c r="A25" s="3" t="s">
        <v>288</v>
      </c>
      <c r="B25" s="3" t="s">
        <v>289</v>
      </c>
      <c r="C25" s="21"/>
      <c r="D25" s="21"/>
    </row>
    <row r="26" spans="1:4" x14ac:dyDescent="0.25">
      <c r="A26" s="3" t="s">
        <v>290</v>
      </c>
      <c r="B26" s="3" t="s">
        <v>291</v>
      </c>
      <c r="C26" s="21"/>
      <c r="D26" s="21"/>
    </row>
    <row r="27" spans="1:4" x14ac:dyDescent="0.25">
      <c r="A27" s="3" t="s">
        <v>292</v>
      </c>
      <c r="B27" s="3" t="s">
        <v>293</v>
      </c>
      <c r="C27" s="21"/>
      <c r="D27" s="21"/>
    </row>
    <row r="28" spans="1:4" x14ac:dyDescent="0.25">
      <c r="A28" s="13" t="s">
        <v>294</v>
      </c>
      <c r="B28" s="13" t="s">
        <v>295</v>
      </c>
      <c r="C28" s="24"/>
      <c r="D28" s="24"/>
    </row>
    <row r="29" spans="1:4" x14ac:dyDescent="0.25">
      <c r="A29" s="26" t="s">
        <v>296</v>
      </c>
      <c r="B29" s="26" t="s">
        <v>483</v>
      </c>
      <c r="C29" s="27"/>
      <c r="D29" s="27">
        <f>SUM(D30:D38)</f>
        <v>0</v>
      </c>
    </row>
    <row r="30" spans="1:4" x14ac:dyDescent="0.25">
      <c r="A30" s="9" t="s">
        <v>297</v>
      </c>
      <c r="B30" s="9" t="s">
        <v>298</v>
      </c>
      <c r="C30" s="25"/>
      <c r="D30" s="25"/>
    </row>
    <row r="31" spans="1:4" x14ac:dyDescent="0.25">
      <c r="A31" s="3" t="s">
        <v>299</v>
      </c>
      <c r="B31" s="3" t="s">
        <v>300</v>
      </c>
      <c r="C31" s="21"/>
      <c r="D31" s="21"/>
    </row>
    <row r="32" spans="1:4" x14ac:dyDescent="0.25">
      <c r="A32" s="3" t="s">
        <v>301</v>
      </c>
      <c r="B32" s="3" t="s">
        <v>302</v>
      </c>
      <c r="C32" s="21"/>
      <c r="D32" s="21"/>
    </row>
    <row r="33" spans="1:4" x14ac:dyDescent="0.25">
      <c r="A33" s="3" t="s">
        <v>303</v>
      </c>
      <c r="B33" s="3" t="s">
        <v>304</v>
      </c>
      <c r="C33" s="21"/>
      <c r="D33" s="21"/>
    </row>
    <row r="34" spans="1:4" x14ac:dyDescent="0.25">
      <c r="A34" s="3" t="s">
        <v>305</v>
      </c>
      <c r="B34" s="3" t="s">
        <v>306</v>
      </c>
      <c r="C34" s="21"/>
      <c r="D34" s="21"/>
    </row>
    <row r="35" spans="1:4" x14ac:dyDescent="0.25">
      <c r="A35" s="3" t="s">
        <v>307</v>
      </c>
      <c r="B35" s="3" t="s">
        <v>308</v>
      </c>
      <c r="C35" s="21"/>
      <c r="D35" s="21"/>
    </row>
    <row r="36" spans="1:4" x14ac:dyDescent="0.25">
      <c r="A36" s="3" t="s">
        <v>309</v>
      </c>
      <c r="B36" s="3" t="s">
        <v>310</v>
      </c>
      <c r="C36" s="21"/>
      <c r="D36" s="21"/>
    </row>
    <row r="37" spans="1:4" x14ac:dyDescent="0.25">
      <c r="A37" s="3" t="s">
        <v>312</v>
      </c>
      <c r="B37" s="3" t="s">
        <v>313</v>
      </c>
      <c r="C37" s="21"/>
      <c r="D37" s="21"/>
    </row>
    <row r="38" spans="1:4" x14ac:dyDescent="0.25">
      <c r="A38" s="3" t="s">
        <v>315</v>
      </c>
      <c r="B38" s="3" t="s">
        <v>314</v>
      </c>
      <c r="C38" s="21"/>
      <c r="D38" s="21"/>
    </row>
    <row r="39" spans="1:4" x14ac:dyDescent="0.25">
      <c r="A39" s="26" t="s">
        <v>316</v>
      </c>
      <c r="B39" s="26" t="s">
        <v>482</v>
      </c>
      <c r="C39" s="27"/>
      <c r="D39" s="27">
        <f>SUM(D40:D43)</f>
        <v>0</v>
      </c>
    </row>
    <row r="40" spans="1:4" x14ac:dyDescent="0.25">
      <c r="A40" s="3" t="s">
        <v>317</v>
      </c>
      <c r="B40" s="3" t="s">
        <v>318</v>
      </c>
      <c r="C40" s="21"/>
      <c r="D40" s="21"/>
    </row>
    <row r="41" spans="1:4" x14ac:dyDescent="0.25">
      <c r="A41" s="3" t="s">
        <v>319</v>
      </c>
      <c r="B41" s="3" t="s">
        <v>320</v>
      </c>
      <c r="C41" s="21"/>
      <c r="D41" s="21"/>
    </row>
    <row r="42" spans="1:4" x14ac:dyDescent="0.25">
      <c r="A42" s="3" t="s">
        <v>321</v>
      </c>
      <c r="B42" s="3" t="s">
        <v>322</v>
      </c>
      <c r="C42" s="21"/>
      <c r="D42" s="21"/>
    </row>
    <row r="43" spans="1:4" x14ac:dyDescent="0.25">
      <c r="A43" s="3" t="s">
        <v>323</v>
      </c>
      <c r="B43" s="3" t="s">
        <v>324</v>
      </c>
      <c r="C43" s="21"/>
      <c r="D43" s="21"/>
    </row>
    <row r="44" spans="1:4" x14ac:dyDescent="0.25">
      <c r="A44" s="26" t="s">
        <v>477</v>
      </c>
      <c r="B44" s="26" t="s">
        <v>478</v>
      </c>
      <c r="C44" s="27"/>
      <c r="D44" s="27">
        <f>SUM(D45:D46)</f>
        <v>0</v>
      </c>
    </row>
    <row r="45" spans="1:4" x14ac:dyDescent="0.25">
      <c r="A45" s="9" t="s">
        <v>479</v>
      </c>
      <c r="B45" s="9" t="s">
        <v>480</v>
      </c>
      <c r="C45" s="25"/>
      <c r="D45" s="25"/>
    </row>
    <row r="46" spans="1:4" ht="15.75" thickBot="1" x14ac:dyDescent="0.3">
      <c r="A46" s="22" t="s">
        <v>481</v>
      </c>
      <c r="B46" s="22" t="s">
        <v>484</v>
      </c>
      <c r="C46" s="23"/>
      <c r="D46" s="23"/>
    </row>
    <row r="47" spans="1:4" ht="15.75" thickBot="1" x14ac:dyDescent="0.3">
      <c r="A47" s="30" t="s">
        <v>325</v>
      </c>
      <c r="B47" s="30" t="s">
        <v>326</v>
      </c>
      <c r="C47" s="31"/>
      <c r="D47" s="31">
        <f>+D48+D119</f>
        <v>0</v>
      </c>
    </row>
    <row r="48" spans="1:4" ht="15.75" thickBot="1" x14ac:dyDescent="0.3">
      <c r="A48" s="28" t="s">
        <v>327</v>
      </c>
      <c r="B48" s="28" t="s">
        <v>328</v>
      </c>
      <c r="C48" s="29"/>
      <c r="D48" s="29">
        <f>SUM(D49:D118)</f>
        <v>0</v>
      </c>
    </row>
    <row r="49" spans="1:4" x14ac:dyDescent="0.25">
      <c r="A49" s="9" t="s">
        <v>329</v>
      </c>
      <c r="B49" s="9" t="s">
        <v>330</v>
      </c>
      <c r="C49" s="25"/>
      <c r="D49" s="25"/>
    </row>
    <row r="50" spans="1:4" x14ac:dyDescent="0.25">
      <c r="A50" s="3" t="s">
        <v>331</v>
      </c>
      <c r="B50" s="3" t="s">
        <v>332</v>
      </c>
      <c r="C50" s="21"/>
      <c r="D50" s="21"/>
    </row>
    <row r="51" spans="1:4" x14ac:dyDescent="0.25">
      <c r="A51" s="3" t="s">
        <v>333</v>
      </c>
      <c r="B51" s="3" t="s">
        <v>334</v>
      </c>
      <c r="C51" s="21"/>
      <c r="D51" s="21"/>
    </row>
    <row r="52" spans="1:4" x14ac:dyDescent="0.25">
      <c r="A52" s="3" t="s">
        <v>335</v>
      </c>
      <c r="B52" s="3" t="s">
        <v>275</v>
      </c>
      <c r="C52" s="21"/>
      <c r="D52" s="21"/>
    </row>
    <row r="53" spans="1:4" x14ac:dyDescent="0.25">
      <c r="A53" s="3" t="s">
        <v>336</v>
      </c>
      <c r="B53" s="3" t="s">
        <v>337</v>
      </c>
      <c r="C53" s="21"/>
      <c r="D53" s="21"/>
    </row>
    <row r="54" spans="1:4" x14ac:dyDescent="0.25">
      <c r="A54" s="3" t="s">
        <v>338</v>
      </c>
      <c r="B54" s="3" t="s">
        <v>339</v>
      </c>
      <c r="C54" s="21"/>
      <c r="D54" s="21"/>
    </row>
    <row r="55" spans="1:4" x14ac:dyDescent="0.25">
      <c r="A55" s="3" t="s">
        <v>340</v>
      </c>
      <c r="B55" s="3" t="s">
        <v>341</v>
      </c>
      <c r="C55" s="21"/>
      <c r="D55" s="21"/>
    </row>
    <row r="56" spans="1:4" x14ac:dyDescent="0.25">
      <c r="A56" s="3" t="s">
        <v>342</v>
      </c>
      <c r="B56" s="3" t="s">
        <v>343</v>
      </c>
      <c r="C56" s="21"/>
      <c r="D56" s="21"/>
    </row>
    <row r="57" spans="1:4" x14ac:dyDescent="0.25">
      <c r="A57" s="3" t="s">
        <v>344</v>
      </c>
      <c r="B57" s="3" t="s">
        <v>345</v>
      </c>
      <c r="C57" s="21"/>
      <c r="D57" s="21"/>
    </row>
    <row r="58" spans="1:4" x14ac:dyDescent="0.25">
      <c r="A58" s="3" t="s">
        <v>346</v>
      </c>
      <c r="B58" s="3" t="s">
        <v>347</v>
      </c>
      <c r="C58" s="21"/>
      <c r="D58" s="21"/>
    </row>
    <row r="59" spans="1:4" x14ac:dyDescent="0.25">
      <c r="A59" s="3" t="s">
        <v>348</v>
      </c>
      <c r="B59" s="3" t="s">
        <v>349</v>
      </c>
      <c r="C59" s="21"/>
      <c r="D59" s="21"/>
    </row>
    <row r="60" spans="1:4" x14ac:dyDescent="0.25">
      <c r="A60" s="3" t="s">
        <v>350</v>
      </c>
      <c r="B60" s="3" t="s">
        <v>351</v>
      </c>
      <c r="C60" s="21"/>
      <c r="D60" s="21"/>
    </row>
    <row r="61" spans="1:4" x14ac:dyDescent="0.25">
      <c r="A61" s="3" t="s">
        <v>352</v>
      </c>
      <c r="B61" s="3" t="s">
        <v>353</v>
      </c>
      <c r="C61" s="21"/>
      <c r="D61" s="21"/>
    </row>
    <row r="62" spans="1:4" x14ac:dyDescent="0.25">
      <c r="A62" s="3" t="s">
        <v>354</v>
      </c>
      <c r="B62" s="3" t="s">
        <v>355</v>
      </c>
      <c r="C62" s="21"/>
      <c r="D62" s="21"/>
    </row>
    <row r="63" spans="1:4" x14ac:dyDescent="0.25">
      <c r="A63" s="3" t="s">
        <v>356</v>
      </c>
      <c r="B63" s="3" t="s">
        <v>357</v>
      </c>
      <c r="C63" s="21"/>
      <c r="D63" s="21"/>
    </row>
    <row r="64" spans="1:4" x14ac:dyDescent="0.25">
      <c r="A64" s="3" t="s">
        <v>358</v>
      </c>
      <c r="B64" s="3" t="s">
        <v>359</v>
      </c>
      <c r="C64" s="21"/>
      <c r="D64" s="21"/>
    </row>
    <row r="65" spans="1:4" x14ac:dyDescent="0.25">
      <c r="A65" s="3" t="s">
        <v>360</v>
      </c>
      <c r="B65" s="3" t="s">
        <v>361</v>
      </c>
      <c r="C65" s="21"/>
      <c r="D65" s="21"/>
    </row>
    <row r="66" spans="1:4" x14ac:dyDescent="0.25">
      <c r="A66" s="3" t="s">
        <v>362</v>
      </c>
      <c r="B66" s="3" t="s">
        <v>363</v>
      </c>
      <c r="C66" s="21"/>
      <c r="D66" s="21"/>
    </row>
    <row r="67" spans="1:4" x14ac:dyDescent="0.25">
      <c r="A67" s="3" t="s">
        <v>364</v>
      </c>
      <c r="B67" s="3" t="s">
        <v>365</v>
      </c>
      <c r="C67" s="21"/>
      <c r="D67" s="21"/>
    </row>
    <row r="68" spans="1:4" x14ac:dyDescent="0.25">
      <c r="A68" s="3" t="s">
        <v>366</v>
      </c>
      <c r="B68" s="3" t="s">
        <v>367</v>
      </c>
      <c r="C68" s="21"/>
      <c r="D68" s="21"/>
    </row>
    <row r="69" spans="1:4" x14ac:dyDescent="0.25">
      <c r="A69" s="3" t="s">
        <v>368</v>
      </c>
      <c r="B69" s="3" t="s">
        <v>369</v>
      </c>
      <c r="C69" s="21"/>
      <c r="D69" s="21"/>
    </row>
    <row r="70" spans="1:4" x14ac:dyDescent="0.25">
      <c r="A70" s="3" t="s">
        <v>370</v>
      </c>
      <c r="B70" s="3" t="s">
        <v>371</v>
      </c>
      <c r="C70" s="21"/>
      <c r="D70" s="21"/>
    </row>
    <row r="71" spans="1:4" x14ac:dyDescent="0.25">
      <c r="A71" s="3" t="s">
        <v>372</v>
      </c>
      <c r="B71" s="3" t="s">
        <v>373</v>
      </c>
      <c r="C71" s="21"/>
      <c r="D71" s="21"/>
    </row>
    <row r="72" spans="1:4" x14ac:dyDescent="0.25">
      <c r="A72" s="3" t="s">
        <v>374</v>
      </c>
      <c r="B72" s="3" t="s">
        <v>375</v>
      </c>
      <c r="C72" s="21"/>
      <c r="D72" s="21"/>
    </row>
    <row r="73" spans="1:4" x14ac:dyDescent="0.25">
      <c r="A73" s="3" t="s">
        <v>376</v>
      </c>
      <c r="B73" s="3" t="s">
        <v>377</v>
      </c>
      <c r="C73" s="21"/>
      <c r="D73" s="21"/>
    </row>
    <row r="74" spans="1:4" x14ac:dyDescent="0.25">
      <c r="A74" s="3" t="s">
        <v>378</v>
      </c>
      <c r="B74" s="3" t="s">
        <v>379</v>
      </c>
      <c r="C74" s="21"/>
      <c r="D74" s="21"/>
    </row>
    <row r="75" spans="1:4" x14ac:dyDescent="0.25">
      <c r="A75" s="3" t="s">
        <v>380</v>
      </c>
      <c r="B75" s="3" t="s">
        <v>381</v>
      </c>
      <c r="C75" s="21"/>
      <c r="D75" s="21"/>
    </row>
    <row r="76" spans="1:4" x14ac:dyDescent="0.25">
      <c r="A76" s="3" t="s">
        <v>382</v>
      </c>
      <c r="B76" s="3" t="s">
        <v>383</v>
      </c>
      <c r="C76" s="21"/>
      <c r="D76" s="21"/>
    </row>
    <row r="77" spans="1:4" x14ac:dyDescent="0.25">
      <c r="A77" s="3" t="s">
        <v>384</v>
      </c>
      <c r="B77" s="3" t="s">
        <v>385</v>
      </c>
      <c r="C77" s="21"/>
      <c r="D77" s="21"/>
    </row>
    <row r="78" spans="1:4" x14ac:dyDescent="0.25">
      <c r="A78" s="3" t="s">
        <v>386</v>
      </c>
      <c r="B78" s="3" t="s">
        <v>387</v>
      </c>
      <c r="C78" s="21"/>
      <c r="D78" s="21"/>
    </row>
    <row r="79" spans="1:4" x14ac:dyDescent="0.25">
      <c r="A79" s="3" t="s">
        <v>388</v>
      </c>
      <c r="B79" s="3" t="s">
        <v>389</v>
      </c>
      <c r="C79" s="21"/>
      <c r="D79" s="21"/>
    </row>
    <row r="80" spans="1:4" x14ac:dyDescent="0.25">
      <c r="A80" s="3" t="s">
        <v>390</v>
      </c>
      <c r="B80" s="3" t="s">
        <v>391</v>
      </c>
      <c r="C80" s="21"/>
      <c r="D80" s="21"/>
    </row>
    <row r="81" spans="1:4" x14ac:dyDescent="0.25">
      <c r="A81" s="3" t="s">
        <v>392</v>
      </c>
      <c r="B81" s="3" t="s">
        <v>393</v>
      </c>
      <c r="C81" s="21"/>
      <c r="D81" s="21"/>
    </row>
    <row r="82" spans="1:4" x14ac:dyDescent="0.25">
      <c r="A82" s="3" t="s">
        <v>394</v>
      </c>
      <c r="B82" s="3" t="s">
        <v>395</v>
      </c>
      <c r="C82" s="21"/>
      <c r="D82" s="21"/>
    </row>
    <row r="83" spans="1:4" x14ac:dyDescent="0.25">
      <c r="A83" s="3" t="s">
        <v>396</v>
      </c>
      <c r="B83" s="3" t="s">
        <v>397</v>
      </c>
      <c r="C83" s="21"/>
      <c r="D83" s="21"/>
    </row>
    <row r="84" spans="1:4" x14ac:dyDescent="0.25">
      <c r="A84" s="3" t="s">
        <v>398</v>
      </c>
      <c r="B84" s="3" t="s">
        <v>399</v>
      </c>
      <c r="C84" s="21"/>
      <c r="D84" s="21"/>
    </row>
    <row r="85" spans="1:4" x14ac:dyDescent="0.25">
      <c r="A85" s="3" t="s">
        <v>400</v>
      </c>
      <c r="B85" s="3" t="s">
        <v>401</v>
      </c>
      <c r="C85" s="21"/>
      <c r="D85" s="21"/>
    </row>
    <row r="86" spans="1:4" x14ac:dyDescent="0.25">
      <c r="A86" s="3" t="s">
        <v>402</v>
      </c>
      <c r="B86" s="3" t="s">
        <v>403</v>
      </c>
      <c r="C86" s="21"/>
      <c r="D86" s="21"/>
    </row>
    <row r="87" spans="1:4" x14ac:dyDescent="0.25">
      <c r="A87" s="3" t="s">
        <v>404</v>
      </c>
      <c r="B87" s="3" t="s">
        <v>405</v>
      </c>
      <c r="C87" s="21"/>
      <c r="D87" s="21"/>
    </row>
    <row r="88" spans="1:4" x14ac:dyDescent="0.25">
      <c r="A88" s="3" t="s">
        <v>406</v>
      </c>
      <c r="B88" s="3" t="s">
        <v>407</v>
      </c>
      <c r="C88" s="21"/>
      <c r="D88" s="21"/>
    </row>
    <row r="89" spans="1:4" x14ac:dyDescent="0.25">
      <c r="A89" s="3" t="s">
        <v>408</v>
      </c>
      <c r="B89" s="3" t="s">
        <v>409</v>
      </c>
      <c r="C89" s="21"/>
      <c r="D89" s="21"/>
    </row>
    <row r="90" spans="1:4" x14ac:dyDescent="0.25">
      <c r="A90" s="3" t="s">
        <v>410</v>
      </c>
      <c r="B90" s="3" t="s">
        <v>411</v>
      </c>
      <c r="C90" s="21"/>
      <c r="D90" s="21"/>
    </row>
    <row r="91" spans="1:4" x14ac:dyDescent="0.25">
      <c r="A91" s="3" t="s">
        <v>412</v>
      </c>
      <c r="B91" s="3" t="s">
        <v>413</v>
      </c>
      <c r="C91" s="21"/>
      <c r="D91" s="21"/>
    </row>
    <row r="92" spans="1:4" x14ac:dyDescent="0.25">
      <c r="A92" s="3" t="s">
        <v>414</v>
      </c>
      <c r="B92" s="3" t="s">
        <v>415</v>
      </c>
      <c r="C92" s="21"/>
      <c r="D92" s="21"/>
    </row>
    <row r="93" spans="1:4" x14ac:dyDescent="0.25">
      <c r="A93" s="3" t="s">
        <v>416</v>
      </c>
      <c r="B93" s="3" t="s">
        <v>417</v>
      </c>
      <c r="C93" s="21"/>
      <c r="D93" s="21"/>
    </row>
    <row r="94" spans="1:4" x14ac:dyDescent="0.25">
      <c r="A94" s="3" t="s">
        <v>418</v>
      </c>
      <c r="B94" s="3" t="s">
        <v>419</v>
      </c>
      <c r="C94" s="21"/>
      <c r="D94" s="21"/>
    </row>
    <row r="95" spans="1:4" x14ac:dyDescent="0.25">
      <c r="A95" s="3" t="s">
        <v>420</v>
      </c>
      <c r="B95" s="3" t="s">
        <v>421</v>
      </c>
      <c r="C95" s="21"/>
      <c r="D95" s="21"/>
    </row>
    <row r="96" spans="1:4" x14ac:dyDescent="0.25">
      <c r="A96" s="3" t="s">
        <v>422</v>
      </c>
      <c r="B96" s="3" t="s">
        <v>423</v>
      </c>
      <c r="C96" s="21"/>
      <c r="D96" s="21"/>
    </row>
    <row r="97" spans="1:4" x14ac:dyDescent="0.25">
      <c r="A97" s="3" t="s">
        <v>424</v>
      </c>
      <c r="B97" s="3" t="s">
        <v>425</v>
      </c>
      <c r="C97" s="21"/>
      <c r="D97" s="21"/>
    </row>
    <row r="98" spans="1:4" x14ac:dyDescent="0.25">
      <c r="A98" s="3" t="s">
        <v>426</v>
      </c>
      <c r="B98" s="3" t="s">
        <v>427</v>
      </c>
      <c r="C98" s="21"/>
      <c r="D98" s="21"/>
    </row>
    <row r="99" spans="1:4" x14ac:dyDescent="0.25">
      <c r="A99" s="3" t="s">
        <v>428</v>
      </c>
      <c r="B99" s="3" t="s">
        <v>429</v>
      </c>
      <c r="C99" s="21"/>
      <c r="D99" s="21"/>
    </row>
    <row r="100" spans="1:4" x14ac:dyDescent="0.25">
      <c r="A100" s="3" t="s">
        <v>430</v>
      </c>
      <c r="B100" s="3" t="s">
        <v>431</v>
      </c>
      <c r="C100" s="21"/>
      <c r="D100" s="21"/>
    </row>
    <row r="101" spans="1:4" x14ac:dyDescent="0.25">
      <c r="A101" s="3" t="s">
        <v>432</v>
      </c>
      <c r="B101" s="3" t="s">
        <v>433</v>
      </c>
      <c r="C101" s="21"/>
      <c r="D101" s="21"/>
    </row>
    <row r="102" spans="1:4" x14ac:dyDescent="0.25">
      <c r="A102" s="3" t="s">
        <v>434</v>
      </c>
      <c r="B102" s="3" t="s">
        <v>435</v>
      </c>
      <c r="C102" s="21"/>
      <c r="D102" s="21"/>
    </row>
    <row r="103" spans="1:4" x14ac:dyDescent="0.25">
      <c r="A103" s="3" t="s">
        <v>436</v>
      </c>
      <c r="B103" s="3" t="s">
        <v>437</v>
      </c>
      <c r="C103" s="21"/>
      <c r="D103" s="21"/>
    </row>
    <row r="104" spans="1:4" x14ac:dyDescent="0.25">
      <c r="A104" s="3" t="s">
        <v>438</v>
      </c>
      <c r="B104" s="3" t="s">
        <v>439</v>
      </c>
      <c r="C104" s="21"/>
      <c r="D104" s="21"/>
    </row>
    <row r="105" spans="1:4" x14ac:dyDescent="0.25">
      <c r="A105" s="3" t="s">
        <v>440</v>
      </c>
      <c r="B105" s="3" t="s">
        <v>291</v>
      </c>
      <c r="C105" s="21"/>
      <c r="D105" s="21"/>
    </row>
    <row r="106" spans="1:4" x14ac:dyDescent="0.25">
      <c r="A106" s="3" t="s">
        <v>441</v>
      </c>
      <c r="B106" s="3" t="s">
        <v>295</v>
      </c>
      <c r="C106" s="21"/>
      <c r="D106" s="21"/>
    </row>
    <row r="107" spans="1:4" x14ac:dyDescent="0.25">
      <c r="A107" s="3" t="s">
        <v>442</v>
      </c>
      <c r="B107" s="3" t="s">
        <v>443</v>
      </c>
      <c r="C107" s="21"/>
      <c r="D107" s="21"/>
    </row>
    <row r="108" spans="1:4" x14ac:dyDescent="0.25">
      <c r="A108" s="3" t="s">
        <v>444</v>
      </c>
      <c r="B108" s="3" t="s">
        <v>445</v>
      </c>
      <c r="C108" s="21"/>
      <c r="D108" s="21"/>
    </row>
    <row r="109" spans="1:4" x14ac:dyDescent="0.25">
      <c r="A109" s="3" t="s">
        <v>446</v>
      </c>
      <c r="B109" s="3" t="s">
        <v>447</v>
      </c>
      <c r="C109" s="21"/>
      <c r="D109" s="21"/>
    </row>
    <row r="110" spans="1:4" x14ac:dyDescent="0.25">
      <c r="A110" s="3" t="s">
        <v>448</v>
      </c>
      <c r="B110" s="3" t="s">
        <v>449</v>
      </c>
      <c r="C110" s="21"/>
      <c r="D110" s="21"/>
    </row>
    <row r="111" spans="1:4" x14ac:dyDescent="0.25">
      <c r="A111" s="3" t="s">
        <v>450</v>
      </c>
      <c r="B111" s="3" t="s">
        <v>451</v>
      </c>
      <c r="C111" s="21"/>
      <c r="D111" s="21"/>
    </row>
    <row r="112" spans="1:4" x14ac:dyDescent="0.25">
      <c r="A112" s="3" t="s">
        <v>452</v>
      </c>
      <c r="B112" s="3" t="s">
        <v>453</v>
      </c>
      <c r="C112" s="21"/>
      <c r="D112" s="21"/>
    </row>
    <row r="113" spans="1:4" x14ac:dyDescent="0.25">
      <c r="A113" s="3" t="s">
        <v>454</v>
      </c>
      <c r="B113" s="3" t="s">
        <v>455</v>
      </c>
      <c r="C113" s="21"/>
      <c r="D113" s="21"/>
    </row>
    <row r="114" spans="1:4" x14ac:dyDescent="0.25">
      <c r="A114" s="3" t="s">
        <v>456</v>
      </c>
      <c r="B114" s="3" t="s">
        <v>457</v>
      </c>
      <c r="C114" s="21"/>
      <c r="D114" s="21"/>
    </row>
    <row r="115" spans="1:4" x14ac:dyDescent="0.25">
      <c r="A115" s="3" t="s">
        <v>458</v>
      </c>
      <c r="B115" s="3" t="s">
        <v>281</v>
      </c>
      <c r="C115" s="21"/>
      <c r="D115" s="21"/>
    </row>
    <row r="116" spans="1:4" x14ac:dyDescent="0.25">
      <c r="A116" s="3" t="s">
        <v>459</v>
      </c>
      <c r="B116" s="3" t="s">
        <v>279</v>
      </c>
      <c r="C116" s="21"/>
      <c r="D116" s="21"/>
    </row>
    <row r="117" spans="1:4" x14ac:dyDescent="0.25">
      <c r="A117" s="3" t="s">
        <v>460</v>
      </c>
      <c r="B117" s="3" t="s">
        <v>289</v>
      </c>
      <c r="C117" s="21"/>
      <c r="D117" s="21"/>
    </row>
    <row r="118" spans="1:4" ht="15.75" thickBot="1" x14ac:dyDescent="0.3">
      <c r="A118" s="3" t="s">
        <v>462</v>
      </c>
      <c r="B118" s="3" t="s">
        <v>461</v>
      </c>
      <c r="C118" s="21"/>
      <c r="D118" s="21"/>
    </row>
    <row r="119" spans="1:4" ht="15.75" thickBot="1" x14ac:dyDescent="0.3">
      <c r="A119" s="28" t="s">
        <v>463</v>
      </c>
      <c r="B119" s="28" t="s">
        <v>464</v>
      </c>
      <c r="C119" s="29"/>
      <c r="D119" s="29">
        <f>SUM(D120:D126)</f>
        <v>0</v>
      </c>
    </row>
    <row r="120" spans="1:4" x14ac:dyDescent="0.25">
      <c r="A120" s="3" t="s">
        <v>465</v>
      </c>
      <c r="B120" s="3" t="s">
        <v>466</v>
      </c>
      <c r="C120" s="21"/>
      <c r="D120" s="21"/>
    </row>
    <row r="121" spans="1:4" x14ac:dyDescent="0.25">
      <c r="A121" s="3" t="s">
        <v>467</v>
      </c>
      <c r="B121" s="3" t="s">
        <v>468</v>
      </c>
      <c r="C121" s="21"/>
      <c r="D121" s="21"/>
    </row>
    <row r="122" spans="1:4" x14ac:dyDescent="0.25">
      <c r="A122" s="3" t="s">
        <v>469</v>
      </c>
      <c r="B122" s="3" t="s">
        <v>470</v>
      </c>
      <c r="C122" s="21"/>
      <c r="D122" s="21"/>
    </row>
    <row r="123" spans="1:4" x14ac:dyDescent="0.25">
      <c r="A123" s="3" t="s">
        <v>471</v>
      </c>
      <c r="B123" s="3" t="s">
        <v>472</v>
      </c>
      <c r="C123" s="21"/>
      <c r="D123" s="21"/>
    </row>
    <row r="124" spans="1:4" x14ac:dyDescent="0.25">
      <c r="A124" s="3" t="s">
        <v>473</v>
      </c>
      <c r="B124" s="3" t="s">
        <v>474</v>
      </c>
      <c r="C124" s="21"/>
      <c r="D124" s="21"/>
    </row>
    <row r="125" spans="1:4" x14ac:dyDescent="0.25">
      <c r="A125" s="3" t="s">
        <v>475</v>
      </c>
      <c r="B125" s="3" t="s">
        <v>311</v>
      </c>
      <c r="C125" s="21"/>
      <c r="D125" s="21"/>
    </row>
    <row r="126" spans="1:4" ht="15.75" thickBot="1" x14ac:dyDescent="0.3">
      <c r="A126" s="22" t="s">
        <v>476</v>
      </c>
      <c r="B126" s="22" t="s">
        <v>314</v>
      </c>
      <c r="C126" s="23"/>
      <c r="D126" s="23"/>
    </row>
    <row r="127" spans="1:4" ht="15.75" thickBot="1" x14ac:dyDescent="0.3">
      <c r="A127" s="39" t="s">
        <v>486</v>
      </c>
      <c r="B127" s="40"/>
      <c r="C127" s="31"/>
      <c r="D127" s="31">
        <f>+D47+D8</f>
        <v>0</v>
      </c>
    </row>
    <row r="129" spans="2:4" ht="15.75" thickBot="1" x14ac:dyDescent="0.3"/>
    <row r="130" spans="2:4" ht="15.75" thickBot="1" x14ac:dyDescent="0.3">
      <c r="B130" s="37" t="s">
        <v>489</v>
      </c>
      <c r="C130" s="37"/>
      <c r="D130" s="38">
        <f>+D127-'Gas. F.E'!D131</f>
        <v>0</v>
      </c>
    </row>
  </sheetData>
  <mergeCells count="6">
    <mergeCell ref="A1:D1"/>
    <mergeCell ref="A2:D2"/>
    <mergeCell ref="A3:D3"/>
    <mergeCell ref="A4:D4"/>
    <mergeCell ref="A5:D5"/>
    <mergeCell ref="A127:B12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showGridLines="0" workbookViewId="0">
      <selection activeCell="F16" sqref="F16"/>
    </sheetView>
  </sheetViews>
  <sheetFormatPr baseColWidth="10" defaultRowHeight="15" x14ac:dyDescent="0.25"/>
  <cols>
    <col min="1" max="1" width="19.5703125" style="2" bestFit="1" customWidth="1"/>
    <col min="2" max="2" width="75.85546875" style="2" bestFit="1" customWidth="1"/>
    <col min="3" max="3" width="9.42578125" style="2" customWidth="1"/>
    <col min="4" max="4" width="22" style="6" customWidth="1"/>
    <col min="5" max="5" width="27.5703125" style="6" customWidth="1"/>
    <col min="6" max="6" width="19.7109375" style="6" bestFit="1" customWidth="1"/>
    <col min="7" max="11" width="20.42578125" style="2" bestFit="1" customWidth="1"/>
    <col min="12" max="12" width="18.85546875" style="2" bestFit="1" customWidth="1"/>
    <col min="13" max="16384" width="11.42578125" style="2"/>
  </cols>
  <sheetData>
    <row r="1" spans="1:12" x14ac:dyDescent="0.25">
      <c r="A1" s="41" t="s">
        <v>2</v>
      </c>
      <c r="B1" s="41"/>
      <c r="C1" s="41"/>
      <c r="D1" s="41"/>
      <c r="E1" s="41"/>
      <c r="F1" s="41"/>
    </row>
    <row r="2" spans="1:12" ht="15.75" x14ac:dyDescent="0.25">
      <c r="A2" s="42" t="s">
        <v>490</v>
      </c>
      <c r="B2" s="42"/>
      <c r="C2" s="42"/>
      <c r="D2" s="42"/>
      <c r="E2" s="42"/>
      <c r="F2" s="42"/>
    </row>
    <row r="3" spans="1:12" x14ac:dyDescent="0.25">
      <c r="A3" s="41" t="s">
        <v>488</v>
      </c>
      <c r="B3" s="41"/>
      <c r="C3" s="41"/>
      <c r="D3" s="41"/>
      <c r="E3" s="41"/>
      <c r="F3" s="41"/>
    </row>
    <row r="4" spans="1:12" x14ac:dyDescent="0.25">
      <c r="A4" s="41" t="s">
        <v>491</v>
      </c>
      <c r="B4" s="41"/>
      <c r="C4" s="41"/>
      <c r="D4" s="41"/>
      <c r="E4" s="41"/>
      <c r="F4" s="41"/>
    </row>
    <row r="5" spans="1:12" ht="15.75" thickBot="1" x14ac:dyDescent="0.3"/>
    <row r="6" spans="1:12" ht="30.75" thickBot="1" x14ac:dyDescent="0.3">
      <c r="A6" s="1" t="s">
        <v>1</v>
      </c>
      <c r="B6" s="1" t="s">
        <v>3</v>
      </c>
      <c r="C6" s="1" t="s">
        <v>250</v>
      </c>
      <c r="D6" s="4" t="s">
        <v>492</v>
      </c>
      <c r="E6" s="4" t="s">
        <v>493</v>
      </c>
      <c r="F6" s="5" t="s">
        <v>494</v>
      </c>
    </row>
    <row r="7" spans="1:12" ht="15.75" x14ac:dyDescent="0.25">
      <c r="A7" s="17" t="s">
        <v>4</v>
      </c>
      <c r="B7" s="17" t="s">
        <v>251</v>
      </c>
      <c r="C7" s="17"/>
      <c r="D7" s="18">
        <f>+D8</f>
        <v>0</v>
      </c>
      <c r="E7" s="18">
        <f t="shared" ref="E7:F7" si="0">+E8</f>
        <v>0</v>
      </c>
      <c r="F7" s="18">
        <f t="shared" si="0"/>
        <v>0</v>
      </c>
      <c r="G7" s="8"/>
      <c r="H7" s="8"/>
      <c r="I7" s="8"/>
      <c r="J7" s="8"/>
      <c r="K7" s="8"/>
      <c r="L7" s="8"/>
    </row>
    <row r="8" spans="1:12" x14ac:dyDescent="0.25">
      <c r="A8" s="11" t="s">
        <v>5</v>
      </c>
      <c r="B8" s="11" t="s">
        <v>0</v>
      </c>
      <c r="C8" s="11"/>
      <c r="D8" s="12">
        <f>+D9+D46+D68</f>
        <v>0</v>
      </c>
      <c r="E8" s="12">
        <f>+E9+E46+E68</f>
        <v>0</v>
      </c>
      <c r="F8" s="12">
        <f>+F9+F46+F68</f>
        <v>0</v>
      </c>
    </row>
    <row r="9" spans="1:12" x14ac:dyDescent="0.25">
      <c r="A9" s="11" t="s">
        <v>6</v>
      </c>
      <c r="B9" s="11" t="s">
        <v>7</v>
      </c>
      <c r="C9" s="11"/>
      <c r="D9" s="12">
        <f>SUM(D10:D45)</f>
        <v>0</v>
      </c>
      <c r="E9" s="12">
        <f t="shared" ref="E9:F9" si="1">SUM(E10:E45)</f>
        <v>0</v>
      </c>
      <c r="F9" s="12">
        <f t="shared" si="1"/>
        <v>0</v>
      </c>
    </row>
    <row r="10" spans="1:12" x14ac:dyDescent="0.25">
      <c r="A10" s="9" t="s">
        <v>8</v>
      </c>
      <c r="B10" s="9" t="s">
        <v>9</v>
      </c>
      <c r="C10" s="9"/>
      <c r="D10" s="10">
        <f>SUM(E10:F10)</f>
        <v>0</v>
      </c>
      <c r="E10" s="10"/>
      <c r="F10" s="10"/>
    </row>
    <row r="11" spans="1:12" x14ac:dyDescent="0.25">
      <c r="A11" s="3" t="s">
        <v>10</v>
      </c>
      <c r="B11" s="3" t="s">
        <v>11</v>
      </c>
      <c r="C11" s="3"/>
      <c r="D11" s="7">
        <f t="shared" ref="D11:D45" si="2">SUM(E11:F11)</f>
        <v>0</v>
      </c>
      <c r="E11" s="7"/>
      <c r="F11" s="7"/>
    </row>
    <row r="12" spans="1:12" x14ac:dyDescent="0.25">
      <c r="A12" s="3" t="s">
        <v>12</v>
      </c>
      <c r="B12" s="3" t="s">
        <v>13</v>
      </c>
      <c r="C12" s="3"/>
      <c r="D12" s="7">
        <f t="shared" si="2"/>
        <v>0</v>
      </c>
      <c r="E12" s="7"/>
      <c r="F12" s="7"/>
    </row>
    <row r="13" spans="1:12" x14ac:dyDescent="0.25">
      <c r="A13" s="3" t="s">
        <v>14</v>
      </c>
      <c r="B13" s="3" t="s">
        <v>15</v>
      </c>
      <c r="C13" s="3"/>
      <c r="D13" s="7">
        <f t="shared" si="2"/>
        <v>0</v>
      </c>
      <c r="E13" s="7"/>
      <c r="F13" s="7"/>
    </row>
    <row r="14" spans="1:12" x14ac:dyDescent="0.25">
      <c r="A14" s="3" t="s">
        <v>16</v>
      </c>
      <c r="B14" s="3" t="s">
        <v>17</v>
      </c>
      <c r="C14" s="3"/>
      <c r="D14" s="7">
        <f t="shared" si="2"/>
        <v>0</v>
      </c>
      <c r="E14" s="7"/>
      <c r="F14" s="7"/>
    </row>
    <row r="15" spans="1:12" x14ac:dyDescent="0.25">
      <c r="A15" s="3" t="s">
        <v>18</v>
      </c>
      <c r="B15" s="3" t="s">
        <v>19</v>
      </c>
      <c r="C15" s="3"/>
      <c r="D15" s="7">
        <f t="shared" si="2"/>
        <v>0</v>
      </c>
      <c r="E15" s="7"/>
      <c r="F15" s="7"/>
    </row>
    <row r="16" spans="1:12" x14ac:dyDescent="0.25">
      <c r="A16" s="3" t="s">
        <v>20</v>
      </c>
      <c r="B16" s="3" t="s">
        <v>21</v>
      </c>
      <c r="C16" s="3"/>
      <c r="D16" s="7">
        <f t="shared" si="2"/>
        <v>0</v>
      </c>
      <c r="E16" s="7"/>
      <c r="F16" s="7"/>
    </row>
    <row r="17" spans="1:6" x14ac:dyDescent="0.25">
      <c r="A17" s="3" t="s">
        <v>22</v>
      </c>
      <c r="B17" s="3" t="s">
        <v>23</v>
      </c>
      <c r="C17" s="3"/>
      <c r="D17" s="7">
        <f t="shared" si="2"/>
        <v>0</v>
      </c>
      <c r="E17" s="7"/>
      <c r="F17" s="7"/>
    </row>
    <row r="18" spans="1:6" x14ac:dyDescent="0.25">
      <c r="A18" s="3" t="s">
        <v>24</v>
      </c>
      <c r="B18" s="3" t="s">
        <v>25</v>
      </c>
      <c r="C18" s="3"/>
      <c r="D18" s="7">
        <f t="shared" si="2"/>
        <v>0</v>
      </c>
      <c r="E18" s="7"/>
      <c r="F18" s="7"/>
    </row>
    <row r="19" spans="1:6" x14ac:dyDescent="0.25">
      <c r="A19" s="3" t="s">
        <v>26</v>
      </c>
      <c r="B19" s="3" t="s">
        <v>27</v>
      </c>
      <c r="C19" s="3"/>
      <c r="D19" s="7">
        <f t="shared" si="2"/>
        <v>0</v>
      </c>
      <c r="E19" s="7"/>
      <c r="F19" s="7"/>
    </row>
    <row r="20" spans="1:6" x14ac:dyDescent="0.25">
      <c r="A20" s="3" t="s">
        <v>28</v>
      </c>
      <c r="B20" s="3" t="s">
        <v>29</v>
      </c>
      <c r="C20" s="3"/>
      <c r="D20" s="7">
        <f t="shared" si="2"/>
        <v>0</v>
      </c>
      <c r="E20" s="7"/>
      <c r="F20" s="7"/>
    </row>
    <row r="21" spans="1:6" x14ac:dyDescent="0.25">
      <c r="A21" s="3" t="s">
        <v>30</v>
      </c>
      <c r="B21" s="3" t="s">
        <v>31</v>
      </c>
      <c r="C21" s="3"/>
      <c r="D21" s="7">
        <f t="shared" si="2"/>
        <v>0</v>
      </c>
      <c r="E21" s="7"/>
      <c r="F21" s="7"/>
    </row>
    <row r="22" spans="1:6" x14ac:dyDescent="0.25">
      <c r="A22" s="3" t="s">
        <v>32</v>
      </c>
      <c r="B22" s="3" t="s">
        <v>33</v>
      </c>
      <c r="C22" s="3"/>
      <c r="D22" s="7">
        <f t="shared" si="2"/>
        <v>0</v>
      </c>
      <c r="E22" s="7"/>
      <c r="F22" s="7"/>
    </row>
    <row r="23" spans="1:6" x14ac:dyDescent="0.25">
      <c r="A23" s="3" t="s">
        <v>34</v>
      </c>
      <c r="B23" s="3" t="s">
        <v>35</v>
      </c>
      <c r="C23" s="3"/>
      <c r="D23" s="7">
        <f t="shared" si="2"/>
        <v>0</v>
      </c>
      <c r="E23" s="7"/>
      <c r="F23" s="7"/>
    </row>
    <row r="24" spans="1:6" x14ac:dyDescent="0.25">
      <c r="A24" s="3" t="s">
        <v>36</v>
      </c>
      <c r="B24" s="3" t="s">
        <v>37</v>
      </c>
      <c r="C24" s="3"/>
      <c r="D24" s="7">
        <f t="shared" si="2"/>
        <v>0</v>
      </c>
      <c r="E24" s="7"/>
      <c r="F24" s="7"/>
    </row>
    <row r="25" spans="1:6" x14ac:dyDescent="0.25">
      <c r="A25" s="3" t="s">
        <v>38</v>
      </c>
      <c r="B25" s="3" t="s">
        <v>39</v>
      </c>
      <c r="C25" s="3"/>
      <c r="D25" s="7">
        <f t="shared" si="2"/>
        <v>0</v>
      </c>
      <c r="E25" s="7"/>
      <c r="F25" s="7"/>
    </row>
    <row r="26" spans="1:6" x14ac:dyDescent="0.25">
      <c r="A26" s="3" t="s">
        <v>40</v>
      </c>
      <c r="B26" s="3" t="s">
        <v>41</v>
      </c>
      <c r="C26" s="3"/>
      <c r="D26" s="7">
        <f t="shared" si="2"/>
        <v>0</v>
      </c>
      <c r="E26" s="7"/>
      <c r="F26" s="7"/>
    </row>
    <row r="27" spans="1:6" x14ac:dyDescent="0.25">
      <c r="A27" s="3" t="s">
        <v>42</v>
      </c>
      <c r="B27" s="3" t="s">
        <v>43</v>
      </c>
      <c r="C27" s="3"/>
      <c r="D27" s="7">
        <f t="shared" si="2"/>
        <v>0</v>
      </c>
      <c r="E27" s="7"/>
      <c r="F27" s="7"/>
    </row>
    <row r="28" spans="1:6" x14ac:dyDescent="0.25">
      <c r="A28" s="3" t="s">
        <v>44</v>
      </c>
      <c r="B28" s="3" t="s">
        <v>45</v>
      </c>
      <c r="C28" s="3"/>
      <c r="D28" s="7">
        <f t="shared" si="2"/>
        <v>0</v>
      </c>
      <c r="E28" s="7"/>
      <c r="F28" s="7"/>
    </row>
    <row r="29" spans="1:6" x14ac:dyDescent="0.25">
      <c r="A29" s="3" t="s">
        <v>46</v>
      </c>
      <c r="B29" s="3" t="s">
        <v>47</v>
      </c>
      <c r="C29" s="3"/>
      <c r="D29" s="7">
        <f t="shared" si="2"/>
        <v>0</v>
      </c>
      <c r="E29" s="7"/>
      <c r="F29" s="7"/>
    </row>
    <row r="30" spans="1:6" x14ac:dyDescent="0.25">
      <c r="A30" s="3" t="s">
        <v>48</v>
      </c>
      <c r="B30" s="3" t="s">
        <v>49</v>
      </c>
      <c r="C30" s="3"/>
      <c r="D30" s="7">
        <f t="shared" si="2"/>
        <v>0</v>
      </c>
      <c r="E30" s="7"/>
      <c r="F30" s="7"/>
    </row>
    <row r="31" spans="1:6" x14ac:dyDescent="0.25">
      <c r="A31" s="3" t="s">
        <v>50</v>
      </c>
      <c r="B31" s="3" t="s">
        <v>51</v>
      </c>
      <c r="C31" s="3"/>
      <c r="D31" s="7">
        <f t="shared" si="2"/>
        <v>0</v>
      </c>
      <c r="E31" s="7"/>
      <c r="F31" s="7"/>
    </row>
    <row r="32" spans="1:6" x14ac:dyDescent="0.25">
      <c r="A32" s="3" t="s">
        <v>52</v>
      </c>
      <c r="B32" s="3" t="s">
        <v>53</v>
      </c>
      <c r="C32" s="3"/>
      <c r="D32" s="7">
        <f t="shared" si="2"/>
        <v>0</v>
      </c>
      <c r="E32" s="7"/>
      <c r="F32" s="7"/>
    </row>
    <row r="33" spans="1:6" x14ac:dyDescent="0.25">
      <c r="A33" s="3" t="s">
        <v>54</v>
      </c>
      <c r="B33" s="3" t="s">
        <v>55</v>
      </c>
      <c r="C33" s="3"/>
      <c r="D33" s="7">
        <f t="shared" si="2"/>
        <v>0</v>
      </c>
      <c r="E33" s="7"/>
      <c r="F33" s="7"/>
    </row>
    <row r="34" spans="1:6" x14ac:dyDescent="0.25">
      <c r="A34" s="3" t="s">
        <v>240</v>
      </c>
      <c r="B34" s="3" t="s">
        <v>241</v>
      </c>
      <c r="C34" s="3"/>
      <c r="D34" s="7">
        <f t="shared" si="2"/>
        <v>0</v>
      </c>
      <c r="E34" s="7"/>
      <c r="F34" s="7"/>
    </row>
    <row r="35" spans="1:6" x14ac:dyDescent="0.25">
      <c r="A35" s="3" t="s">
        <v>242</v>
      </c>
      <c r="B35" s="3" t="s">
        <v>243</v>
      </c>
      <c r="C35" s="3"/>
      <c r="D35" s="7">
        <f t="shared" si="2"/>
        <v>0</v>
      </c>
      <c r="E35" s="7"/>
      <c r="F35" s="7"/>
    </row>
    <row r="36" spans="1:6" x14ac:dyDescent="0.25">
      <c r="A36" s="3" t="s">
        <v>244</v>
      </c>
      <c r="B36" s="3" t="s">
        <v>245</v>
      </c>
      <c r="C36" s="3"/>
      <c r="D36" s="7">
        <f t="shared" si="2"/>
        <v>0</v>
      </c>
      <c r="E36" s="7"/>
      <c r="F36" s="7"/>
    </row>
    <row r="37" spans="1:6" x14ac:dyDescent="0.25">
      <c r="A37" s="3" t="s">
        <v>56</v>
      </c>
      <c r="B37" s="3" t="s">
        <v>57</v>
      </c>
      <c r="C37" s="3"/>
      <c r="D37" s="7">
        <f t="shared" si="2"/>
        <v>0</v>
      </c>
      <c r="E37" s="7"/>
      <c r="F37" s="7"/>
    </row>
    <row r="38" spans="1:6" x14ac:dyDescent="0.25">
      <c r="A38" s="3" t="s">
        <v>58</v>
      </c>
      <c r="B38" s="3" t="s">
        <v>59</v>
      </c>
      <c r="C38" s="3"/>
      <c r="D38" s="7">
        <f t="shared" si="2"/>
        <v>0</v>
      </c>
      <c r="E38" s="7"/>
      <c r="F38" s="7"/>
    </row>
    <row r="39" spans="1:6" x14ac:dyDescent="0.25">
      <c r="A39" s="3" t="s">
        <v>60</v>
      </c>
      <c r="B39" s="3" t="s">
        <v>61</v>
      </c>
      <c r="C39" s="3"/>
      <c r="D39" s="7">
        <f t="shared" si="2"/>
        <v>0</v>
      </c>
      <c r="E39" s="7"/>
      <c r="F39" s="7"/>
    </row>
    <row r="40" spans="1:6" x14ac:dyDescent="0.25">
      <c r="A40" s="3" t="s">
        <v>62</v>
      </c>
      <c r="B40" s="3" t="s">
        <v>63</v>
      </c>
      <c r="C40" s="3"/>
      <c r="D40" s="7">
        <f t="shared" si="2"/>
        <v>0</v>
      </c>
      <c r="E40" s="7"/>
      <c r="F40" s="7"/>
    </row>
    <row r="41" spans="1:6" x14ac:dyDescent="0.25">
      <c r="A41" s="3" t="s">
        <v>64</v>
      </c>
      <c r="B41" s="3" t="s">
        <v>65</v>
      </c>
      <c r="C41" s="3"/>
      <c r="D41" s="7">
        <f t="shared" si="2"/>
        <v>0</v>
      </c>
      <c r="E41" s="7"/>
      <c r="F41" s="7"/>
    </row>
    <row r="42" spans="1:6" x14ac:dyDescent="0.25">
      <c r="A42" s="3" t="s">
        <v>66</v>
      </c>
      <c r="B42" s="3" t="s">
        <v>67</v>
      </c>
      <c r="C42" s="3"/>
      <c r="D42" s="7">
        <f t="shared" si="2"/>
        <v>0</v>
      </c>
      <c r="E42" s="7"/>
      <c r="F42" s="7"/>
    </row>
    <row r="43" spans="1:6" x14ac:dyDescent="0.25">
      <c r="A43" s="3" t="s">
        <v>68</v>
      </c>
      <c r="B43" s="3" t="s">
        <v>69</v>
      </c>
      <c r="C43" s="3"/>
      <c r="D43" s="7">
        <f t="shared" si="2"/>
        <v>0</v>
      </c>
      <c r="E43" s="7"/>
      <c r="F43" s="7"/>
    </row>
    <row r="44" spans="1:6" x14ac:dyDescent="0.25">
      <c r="A44" s="3" t="s">
        <v>70</v>
      </c>
      <c r="B44" s="3" t="s">
        <v>71</v>
      </c>
      <c r="C44" s="3"/>
      <c r="D44" s="7">
        <f t="shared" si="2"/>
        <v>0</v>
      </c>
      <c r="E44" s="7"/>
      <c r="F44" s="7"/>
    </row>
    <row r="45" spans="1:6" x14ac:dyDescent="0.25">
      <c r="A45" s="13" t="s">
        <v>72</v>
      </c>
      <c r="B45" s="13" t="s">
        <v>73</v>
      </c>
      <c r="C45" s="13"/>
      <c r="D45" s="14">
        <f t="shared" si="2"/>
        <v>0</v>
      </c>
      <c r="E45" s="14"/>
      <c r="F45" s="14"/>
    </row>
    <row r="46" spans="1:6" x14ac:dyDescent="0.25">
      <c r="A46" s="11" t="s">
        <v>74</v>
      </c>
      <c r="B46" s="11" t="s">
        <v>75</v>
      </c>
      <c r="C46" s="11"/>
      <c r="D46" s="12">
        <f>SUM(D47:D67)</f>
        <v>0</v>
      </c>
      <c r="E46" s="12">
        <f t="shared" ref="E46:F46" si="3">SUM(E47:E67)</f>
        <v>0</v>
      </c>
      <c r="F46" s="12">
        <f t="shared" si="3"/>
        <v>0</v>
      </c>
    </row>
    <row r="47" spans="1:6" x14ac:dyDescent="0.25">
      <c r="A47" s="3" t="s">
        <v>76</v>
      </c>
      <c r="B47" s="3" t="s">
        <v>77</v>
      </c>
      <c r="C47" s="3"/>
      <c r="D47" s="7">
        <f>SUM(E47:F47)</f>
        <v>0</v>
      </c>
      <c r="E47" s="7"/>
      <c r="F47" s="7"/>
    </row>
    <row r="48" spans="1:6" x14ac:dyDescent="0.25">
      <c r="A48" s="3" t="s">
        <v>78</v>
      </c>
      <c r="B48" s="3" t="s">
        <v>79</v>
      </c>
      <c r="C48" s="3"/>
      <c r="D48" s="7">
        <f t="shared" ref="D48:D67" si="4">SUM(E48:F48)</f>
        <v>0</v>
      </c>
      <c r="E48" s="7"/>
      <c r="F48" s="7"/>
    </row>
    <row r="49" spans="1:6" x14ac:dyDescent="0.25">
      <c r="A49" s="3" t="s">
        <v>80</v>
      </c>
      <c r="B49" s="3" t="s">
        <v>81</v>
      </c>
      <c r="C49" s="3"/>
      <c r="D49" s="7">
        <f t="shared" si="4"/>
        <v>0</v>
      </c>
      <c r="E49" s="7"/>
      <c r="F49" s="7"/>
    </row>
    <row r="50" spans="1:6" x14ac:dyDescent="0.25">
      <c r="A50" s="3" t="s">
        <v>82</v>
      </c>
      <c r="B50" s="3" t="s">
        <v>83</v>
      </c>
      <c r="C50" s="3"/>
      <c r="D50" s="7">
        <f t="shared" si="4"/>
        <v>0</v>
      </c>
      <c r="E50" s="7"/>
      <c r="F50" s="7"/>
    </row>
    <row r="51" spans="1:6" x14ac:dyDescent="0.25">
      <c r="A51" s="3" t="s">
        <v>84</v>
      </c>
      <c r="B51" s="3" t="s">
        <v>85</v>
      </c>
      <c r="C51" s="3"/>
      <c r="D51" s="7">
        <f t="shared" si="4"/>
        <v>0</v>
      </c>
      <c r="E51" s="7"/>
      <c r="F51" s="7"/>
    </row>
    <row r="52" spans="1:6" x14ac:dyDescent="0.25">
      <c r="A52" s="3" t="s">
        <v>86</v>
      </c>
      <c r="B52" s="3" t="s">
        <v>87</v>
      </c>
      <c r="C52" s="3"/>
      <c r="D52" s="7">
        <f t="shared" si="4"/>
        <v>0</v>
      </c>
      <c r="E52" s="7"/>
      <c r="F52" s="7"/>
    </row>
    <row r="53" spans="1:6" x14ac:dyDescent="0.25">
      <c r="A53" s="3" t="s">
        <v>88</v>
      </c>
      <c r="B53" s="3" t="s">
        <v>89</v>
      </c>
      <c r="C53" s="3"/>
      <c r="D53" s="7">
        <f t="shared" si="4"/>
        <v>0</v>
      </c>
      <c r="E53" s="7"/>
      <c r="F53" s="7"/>
    </row>
    <row r="54" spans="1:6" x14ac:dyDescent="0.25">
      <c r="A54" s="3" t="s">
        <v>90</v>
      </c>
      <c r="B54" s="3" t="s">
        <v>91</v>
      </c>
      <c r="C54" s="3"/>
      <c r="D54" s="7">
        <f t="shared" si="4"/>
        <v>0</v>
      </c>
      <c r="E54" s="7"/>
      <c r="F54" s="7"/>
    </row>
    <row r="55" spans="1:6" x14ac:dyDescent="0.25">
      <c r="A55" s="3" t="s">
        <v>92</v>
      </c>
      <c r="B55" s="3" t="s">
        <v>93</v>
      </c>
      <c r="C55" s="3"/>
      <c r="D55" s="7">
        <f t="shared" si="4"/>
        <v>0</v>
      </c>
      <c r="E55" s="7"/>
      <c r="F55" s="7"/>
    </row>
    <row r="56" spans="1:6" x14ac:dyDescent="0.25">
      <c r="A56" s="3" t="s">
        <v>94</v>
      </c>
      <c r="B56" s="3" t="s">
        <v>95</v>
      </c>
      <c r="C56" s="3"/>
      <c r="D56" s="7">
        <f t="shared" si="4"/>
        <v>0</v>
      </c>
      <c r="E56" s="7"/>
      <c r="F56" s="7"/>
    </row>
    <row r="57" spans="1:6" x14ac:dyDescent="0.25">
      <c r="A57" s="3" t="s">
        <v>96</v>
      </c>
      <c r="B57" s="3" t="s">
        <v>97</v>
      </c>
      <c r="C57" s="3"/>
      <c r="D57" s="7">
        <f t="shared" si="4"/>
        <v>0</v>
      </c>
      <c r="E57" s="7"/>
      <c r="F57" s="7"/>
    </row>
    <row r="58" spans="1:6" x14ac:dyDescent="0.25">
      <c r="A58" s="3" t="s">
        <v>98</v>
      </c>
      <c r="B58" s="3" t="s">
        <v>99</v>
      </c>
      <c r="C58" s="3"/>
      <c r="D58" s="7">
        <f t="shared" si="4"/>
        <v>0</v>
      </c>
      <c r="E58" s="7"/>
      <c r="F58" s="7"/>
    </row>
    <row r="59" spans="1:6" x14ac:dyDescent="0.25">
      <c r="A59" s="3" t="s">
        <v>100</v>
      </c>
      <c r="B59" s="3" t="s">
        <v>101</v>
      </c>
      <c r="C59" s="3"/>
      <c r="D59" s="7">
        <f t="shared" si="4"/>
        <v>0</v>
      </c>
      <c r="E59" s="7"/>
      <c r="F59" s="7"/>
    </row>
    <row r="60" spans="1:6" x14ac:dyDescent="0.25">
      <c r="A60" s="3" t="s">
        <v>102</v>
      </c>
      <c r="B60" s="3" t="s">
        <v>103</v>
      </c>
      <c r="C60" s="3"/>
      <c r="D60" s="7">
        <f t="shared" si="4"/>
        <v>0</v>
      </c>
      <c r="E60" s="7"/>
      <c r="F60" s="7"/>
    </row>
    <row r="61" spans="1:6" x14ac:dyDescent="0.25">
      <c r="A61" s="3" t="s">
        <v>104</v>
      </c>
      <c r="B61" s="3" t="s">
        <v>105</v>
      </c>
      <c r="C61" s="3"/>
      <c r="D61" s="7">
        <f t="shared" si="4"/>
        <v>0</v>
      </c>
      <c r="E61" s="7"/>
      <c r="F61" s="7"/>
    </row>
    <row r="62" spans="1:6" x14ac:dyDescent="0.25">
      <c r="A62" s="3" t="s">
        <v>106</v>
      </c>
      <c r="B62" s="3" t="s">
        <v>107</v>
      </c>
      <c r="C62" s="3"/>
      <c r="D62" s="7">
        <f t="shared" si="4"/>
        <v>0</v>
      </c>
      <c r="E62" s="7"/>
      <c r="F62" s="7"/>
    </row>
    <row r="63" spans="1:6" x14ac:dyDescent="0.25">
      <c r="A63" s="3" t="s">
        <v>108</v>
      </c>
      <c r="B63" s="3" t="s">
        <v>109</v>
      </c>
      <c r="C63" s="3"/>
      <c r="D63" s="7">
        <f t="shared" si="4"/>
        <v>0</v>
      </c>
      <c r="E63" s="7"/>
      <c r="F63" s="7"/>
    </row>
    <row r="64" spans="1:6" x14ac:dyDescent="0.25">
      <c r="A64" s="3" t="s">
        <v>110</v>
      </c>
      <c r="B64" s="3" t="s">
        <v>111</v>
      </c>
      <c r="C64" s="3"/>
      <c r="D64" s="7">
        <f t="shared" si="4"/>
        <v>0</v>
      </c>
      <c r="E64" s="7"/>
      <c r="F64" s="7"/>
    </row>
    <row r="65" spans="1:6" x14ac:dyDescent="0.25">
      <c r="A65" s="3" t="s">
        <v>246</v>
      </c>
      <c r="B65" s="3" t="s">
        <v>144</v>
      </c>
      <c r="C65" s="3"/>
      <c r="D65" s="7">
        <f t="shared" si="4"/>
        <v>0</v>
      </c>
      <c r="E65" s="7"/>
      <c r="F65" s="7"/>
    </row>
    <row r="66" spans="1:6" x14ac:dyDescent="0.25">
      <c r="A66" s="3" t="s">
        <v>112</v>
      </c>
      <c r="B66" s="3" t="s">
        <v>113</v>
      </c>
      <c r="C66" s="3"/>
      <c r="D66" s="7">
        <f t="shared" si="4"/>
        <v>0</v>
      </c>
      <c r="E66" s="7"/>
      <c r="F66" s="7"/>
    </row>
    <row r="67" spans="1:6" x14ac:dyDescent="0.25">
      <c r="A67" s="13" t="s">
        <v>115</v>
      </c>
      <c r="B67" s="13" t="s">
        <v>114</v>
      </c>
      <c r="C67" s="13"/>
      <c r="D67" s="14">
        <f t="shared" si="4"/>
        <v>0</v>
      </c>
      <c r="E67" s="14"/>
      <c r="F67" s="14"/>
    </row>
    <row r="68" spans="1:6" x14ac:dyDescent="0.25">
      <c r="A68" s="11" t="s">
        <v>116</v>
      </c>
      <c r="B68" s="11" t="s">
        <v>117</v>
      </c>
      <c r="C68" s="11"/>
      <c r="D68" s="12">
        <f>SUM(D69:D83)</f>
        <v>0</v>
      </c>
      <c r="E68" s="12">
        <f t="shared" ref="E68:F68" si="5">SUM(E69:E83)</f>
        <v>0</v>
      </c>
      <c r="F68" s="12">
        <f t="shared" si="5"/>
        <v>0</v>
      </c>
    </row>
    <row r="69" spans="1:6" x14ac:dyDescent="0.25">
      <c r="A69" s="3" t="s">
        <v>118</v>
      </c>
      <c r="B69" s="3" t="s">
        <v>119</v>
      </c>
      <c r="C69" s="3"/>
      <c r="D69" s="7">
        <f t="shared" ref="D69:D83" si="6">SUM(E69:F69)</f>
        <v>0</v>
      </c>
      <c r="E69" s="7"/>
      <c r="F69" s="7"/>
    </row>
    <row r="70" spans="1:6" x14ac:dyDescent="0.25">
      <c r="A70" s="3" t="s">
        <v>120</v>
      </c>
      <c r="B70" s="3" t="s">
        <v>247</v>
      </c>
      <c r="C70" s="3"/>
      <c r="D70" s="7">
        <f t="shared" si="6"/>
        <v>0</v>
      </c>
      <c r="E70" s="7"/>
      <c r="F70" s="7"/>
    </row>
    <row r="71" spans="1:6" x14ac:dyDescent="0.25">
      <c r="A71" s="3" t="s">
        <v>121</v>
      </c>
      <c r="B71" s="3" t="s">
        <v>122</v>
      </c>
      <c r="C71" s="3"/>
      <c r="D71" s="7">
        <f t="shared" si="6"/>
        <v>0</v>
      </c>
      <c r="E71" s="7"/>
      <c r="F71" s="7"/>
    </row>
    <row r="72" spans="1:6" x14ac:dyDescent="0.25">
      <c r="A72" s="3" t="s">
        <v>123</v>
      </c>
      <c r="B72" s="3" t="s">
        <v>124</v>
      </c>
      <c r="C72" s="3"/>
      <c r="D72" s="7">
        <f t="shared" si="6"/>
        <v>0</v>
      </c>
      <c r="E72" s="7"/>
      <c r="F72" s="7"/>
    </row>
    <row r="73" spans="1:6" x14ac:dyDescent="0.25">
      <c r="A73" s="3" t="s">
        <v>125</v>
      </c>
      <c r="B73" s="3" t="s">
        <v>248</v>
      </c>
      <c r="C73" s="3"/>
      <c r="D73" s="7">
        <f t="shared" si="6"/>
        <v>0</v>
      </c>
      <c r="E73" s="7"/>
      <c r="F73" s="7"/>
    </row>
    <row r="74" spans="1:6" x14ac:dyDescent="0.25">
      <c r="A74" s="3" t="s">
        <v>126</v>
      </c>
      <c r="B74" s="3" t="s">
        <v>127</v>
      </c>
      <c r="C74" s="3"/>
      <c r="D74" s="7">
        <f t="shared" si="6"/>
        <v>0</v>
      </c>
      <c r="E74" s="7"/>
      <c r="F74" s="7"/>
    </row>
    <row r="75" spans="1:6" x14ac:dyDescent="0.25">
      <c r="A75" s="3" t="s">
        <v>128</v>
      </c>
      <c r="B75" s="3" t="s">
        <v>129</v>
      </c>
      <c r="C75" s="3"/>
      <c r="D75" s="7">
        <f t="shared" si="6"/>
        <v>0</v>
      </c>
      <c r="E75" s="7"/>
      <c r="F75" s="7"/>
    </row>
    <row r="76" spans="1:6" x14ac:dyDescent="0.25">
      <c r="A76" s="3" t="s">
        <v>130</v>
      </c>
      <c r="B76" s="3" t="s">
        <v>131</v>
      </c>
      <c r="C76" s="3"/>
      <c r="D76" s="7">
        <f t="shared" si="6"/>
        <v>0</v>
      </c>
      <c r="E76" s="7"/>
      <c r="F76" s="7"/>
    </row>
    <row r="77" spans="1:6" x14ac:dyDescent="0.25">
      <c r="A77" s="3" t="s">
        <v>132</v>
      </c>
      <c r="B77" s="3" t="s">
        <v>133</v>
      </c>
      <c r="C77" s="3"/>
      <c r="D77" s="7">
        <f t="shared" si="6"/>
        <v>0</v>
      </c>
      <c r="E77" s="7"/>
      <c r="F77" s="7"/>
    </row>
    <row r="78" spans="1:6" x14ac:dyDescent="0.25">
      <c r="A78" s="3" t="s">
        <v>134</v>
      </c>
      <c r="B78" s="3" t="s">
        <v>135</v>
      </c>
      <c r="C78" s="3"/>
      <c r="D78" s="7">
        <f t="shared" si="6"/>
        <v>0</v>
      </c>
      <c r="E78" s="7"/>
      <c r="F78" s="7"/>
    </row>
    <row r="79" spans="1:6" x14ac:dyDescent="0.25">
      <c r="A79" s="3" t="s">
        <v>136</v>
      </c>
      <c r="B79" s="3" t="s">
        <v>137</v>
      </c>
      <c r="C79" s="3"/>
      <c r="D79" s="7">
        <f t="shared" si="6"/>
        <v>0</v>
      </c>
      <c r="E79" s="7"/>
      <c r="F79" s="7"/>
    </row>
    <row r="80" spans="1:6" x14ac:dyDescent="0.25">
      <c r="A80" s="3" t="s">
        <v>138</v>
      </c>
      <c r="B80" s="3" t="s">
        <v>139</v>
      </c>
      <c r="C80" s="3"/>
      <c r="D80" s="7">
        <f t="shared" si="6"/>
        <v>0</v>
      </c>
      <c r="E80" s="7"/>
      <c r="F80" s="7"/>
    </row>
    <row r="81" spans="1:6" x14ac:dyDescent="0.25">
      <c r="A81" s="3" t="s">
        <v>140</v>
      </c>
      <c r="B81" s="3" t="s">
        <v>141</v>
      </c>
      <c r="C81" s="3"/>
      <c r="D81" s="7">
        <f t="shared" si="6"/>
        <v>0</v>
      </c>
      <c r="E81" s="7"/>
      <c r="F81" s="7"/>
    </row>
    <row r="82" spans="1:6" x14ac:dyDescent="0.25">
      <c r="A82" s="3" t="s">
        <v>143</v>
      </c>
      <c r="B82" s="3" t="s">
        <v>142</v>
      </c>
      <c r="C82" s="3"/>
      <c r="D82" s="7">
        <f t="shared" si="6"/>
        <v>0</v>
      </c>
      <c r="E82" s="7"/>
      <c r="F82" s="7"/>
    </row>
    <row r="83" spans="1:6" ht="15.75" thickBot="1" x14ac:dyDescent="0.3">
      <c r="A83" s="13" t="s">
        <v>249</v>
      </c>
      <c r="B83" s="13" t="s">
        <v>145</v>
      </c>
      <c r="C83" s="13"/>
      <c r="D83" s="14">
        <f t="shared" si="6"/>
        <v>0</v>
      </c>
      <c r="E83" s="14"/>
      <c r="F83" s="14"/>
    </row>
    <row r="84" spans="1:6" ht="16.5" thickBot="1" x14ac:dyDescent="0.3">
      <c r="A84" s="15" t="s">
        <v>146</v>
      </c>
      <c r="B84" s="15" t="s">
        <v>147</v>
      </c>
      <c r="C84" s="15"/>
      <c r="D84" s="16">
        <f>+D85</f>
        <v>0</v>
      </c>
      <c r="E84" s="16">
        <f>+E85</f>
        <v>0</v>
      </c>
      <c r="F84" s="16">
        <f>+F85</f>
        <v>0</v>
      </c>
    </row>
    <row r="85" spans="1:6" x14ac:dyDescent="0.25">
      <c r="A85" s="11" t="s">
        <v>148</v>
      </c>
      <c r="B85" s="11" t="s">
        <v>149</v>
      </c>
      <c r="C85" s="11"/>
      <c r="D85" s="12">
        <f>+D86+D92+D117</f>
        <v>0</v>
      </c>
      <c r="E85" s="12">
        <f t="shared" ref="E85:F85" si="7">+E86+E92+E117</f>
        <v>0</v>
      </c>
      <c r="F85" s="12">
        <f t="shared" si="7"/>
        <v>0</v>
      </c>
    </row>
    <row r="86" spans="1:6" x14ac:dyDescent="0.25">
      <c r="A86" s="11" t="s">
        <v>150</v>
      </c>
      <c r="B86" s="11" t="s">
        <v>151</v>
      </c>
      <c r="C86" s="11"/>
      <c r="D86" s="12">
        <f>SUM(D87:D91)</f>
        <v>0</v>
      </c>
      <c r="E86" s="12">
        <f t="shared" ref="E86:F86" si="8">SUM(E87:E91)</f>
        <v>0</v>
      </c>
      <c r="F86" s="12">
        <f t="shared" si="8"/>
        <v>0</v>
      </c>
    </row>
    <row r="87" spans="1:6" x14ac:dyDescent="0.25">
      <c r="A87" s="3" t="s">
        <v>152</v>
      </c>
      <c r="B87" s="3" t="s">
        <v>153</v>
      </c>
      <c r="C87" s="3"/>
      <c r="D87" s="7">
        <f t="shared" ref="D87:D91" si="9">SUM(E87:F87)</f>
        <v>0</v>
      </c>
      <c r="E87" s="7"/>
      <c r="F87" s="7"/>
    </row>
    <row r="88" spans="1:6" x14ac:dyDescent="0.25">
      <c r="A88" s="3" t="s">
        <v>154</v>
      </c>
      <c r="B88" s="3" t="s">
        <v>155</v>
      </c>
      <c r="C88" s="3"/>
      <c r="D88" s="7">
        <f t="shared" si="9"/>
        <v>0</v>
      </c>
      <c r="E88" s="7"/>
      <c r="F88" s="7"/>
    </row>
    <row r="89" spans="1:6" x14ac:dyDescent="0.25">
      <c r="A89" s="3" t="s">
        <v>156</v>
      </c>
      <c r="B89" s="3" t="s">
        <v>157</v>
      </c>
      <c r="C89" s="3"/>
      <c r="D89" s="7">
        <f t="shared" si="9"/>
        <v>0</v>
      </c>
      <c r="E89" s="7"/>
      <c r="F89" s="7"/>
    </row>
    <row r="90" spans="1:6" x14ac:dyDescent="0.25">
      <c r="A90" s="3" t="s">
        <v>158</v>
      </c>
      <c r="B90" s="3" t="s">
        <v>159</v>
      </c>
      <c r="C90" s="3"/>
      <c r="D90" s="7">
        <f t="shared" si="9"/>
        <v>0</v>
      </c>
      <c r="E90" s="7"/>
      <c r="F90" s="7"/>
    </row>
    <row r="91" spans="1:6" x14ac:dyDescent="0.25">
      <c r="A91" s="3" t="s">
        <v>160</v>
      </c>
      <c r="B91" s="3" t="s">
        <v>161</v>
      </c>
      <c r="C91" s="3"/>
      <c r="D91" s="7">
        <f t="shared" si="9"/>
        <v>0</v>
      </c>
      <c r="E91" s="7"/>
      <c r="F91" s="7"/>
    </row>
    <row r="92" spans="1:6" x14ac:dyDescent="0.25">
      <c r="A92" s="11" t="s">
        <v>162</v>
      </c>
      <c r="B92" s="11" t="s">
        <v>163</v>
      </c>
      <c r="C92" s="11"/>
      <c r="D92" s="12">
        <f>SUM(D93:D116)</f>
        <v>0</v>
      </c>
      <c r="E92" s="12">
        <f t="shared" ref="E92:F92" si="10">SUM(E93:E116)</f>
        <v>0</v>
      </c>
      <c r="F92" s="12">
        <f t="shared" si="10"/>
        <v>0</v>
      </c>
    </row>
    <row r="93" spans="1:6" x14ac:dyDescent="0.25">
      <c r="A93" s="3" t="s">
        <v>164</v>
      </c>
      <c r="B93" s="3" t="s">
        <v>165</v>
      </c>
      <c r="C93" s="3"/>
      <c r="D93" s="7">
        <f t="shared" ref="D93:D116" si="11">SUM(E93:F93)</f>
        <v>0</v>
      </c>
      <c r="E93" s="7"/>
      <c r="F93" s="7"/>
    </row>
    <row r="94" spans="1:6" x14ac:dyDescent="0.25">
      <c r="A94" s="3" t="s">
        <v>166</v>
      </c>
      <c r="B94" s="3" t="s">
        <v>167</v>
      </c>
      <c r="C94" s="3"/>
      <c r="D94" s="7">
        <f t="shared" si="11"/>
        <v>0</v>
      </c>
      <c r="E94" s="7"/>
      <c r="F94" s="7"/>
    </row>
    <row r="95" spans="1:6" x14ac:dyDescent="0.25">
      <c r="A95" s="3" t="s">
        <v>168</v>
      </c>
      <c r="B95" s="3" t="s">
        <v>169</v>
      </c>
      <c r="C95" s="3"/>
      <c r="D95" s="7">
        <f t="shared" si="11"/>
        <v>0</v>
      </c>
      <c r="E95" s="7"/>
      <c r="F95" s="7"/>
    </row>
    <row r="96" spans="1:6" x14ac:dyDescent="0.25">
      <c r="A96" s="3" t="s">
        <v>170</v>
      </c>
      <c r="B96" s="3" t="s">
        <v>171</v>
      </c>
      <c r="C96" s="3"/>
      <c r="D96" s="7">
        <f t="shared" si="11"/>
        <v>0</v>
      </c>
      <c r="E96" s="7"/>
      <c r="F96" s="7"/>
    </row>
    <row r="97" spans="1:6" x14ac:dyDescent="0.25">
      <c r="A97" s="3" t="s">
        <v>172</v>
      </c>
      <c r="B97" s="3" t="s">
        <v>173</v>
      </c>
      <c r="C97" s="3"/>
      <c r="D97" s="7">
        <f t="shared" si="11"/>
        <v>0</v>
      </c>
      <c r="E97" s="7"/>
      <c r="F97" s="7"/>
    </row>
    <row r="98" spans="1:6" x14ac:dyDescent="0.25">
      <c r="A98" s="3" t="s">
        <v>174</v>
      </c>
      <c r="B98" s="3" t="s">
        <v>175</v>
      </c>
      <c r="C98" s="3"/>
      <c r="D98" s="7">
        <f t="shared" si="11"/>
        <v>0</v>
      </c>
      <c r="E98" s="7"/>
      <c r="F98" s="7"/>
    </row>
    <row r="99" spans="1:6" x14ac:dyDescent="0.25">
      <c r="A99" s="3" t="s">
        <v>176</v>
      </c>
      <c r="B99" s="3" t="s">
        <v>177</v>
      </c>
      <c r="C99" s="3"/>
      <c r="D99" s="7">
        <f t="shared" si="11"/>
        <v>0</v>
      </c>
      <c r="E99" s="7"/>
      <c r="F99" s="7"/>
    </row>
    <row r="100" spans="1:6" x14ac:dyDescent="0.25">
      <c r="A100" s="3" t="s">
        <v>178</v>
      </c>
      <c r="B100" s="3" t="s">
        <v>179</v>
      </c>
      <c r="C100" s="3"/>
      <c r="D100" s="7">
        <f t="shared" si="11"/>
        <v>0</v>
      </c>
      <c r="E100" s="7"/>
      <c r="F100" s="7"/>
    </row>
    <row r="101" spans="1:6" x14ac:dyDescent="0.25">
      <c r="A101" s="3" t="s">
        <v>180</v>
      </c>
      <c r="B101" s="3" t="s">
        <v>181</v>
      </c>
      <c r="C101" s="3"/>
      <c r="D101" s="7">
        <f t="shared" si="11"/>
        <v>0</v>
      </c>
      <c r="E101" s="7"/>
      <c r="F101" s="7"/>
    </row>
    <row r="102" spans="1:6" x14ac:dyDescent="0.25">
      <c r="A102" s="3" t="s">
        <v>182</v>
      </c>
      <c r="B102" s="3" t="s">
        <v>183</v>
      </c>
      <c r="C102" s="3"/>
      <c r="D102" s="7">
        <f t="shared" si="11"/>
        <v>0</v>
      </c>
      <c r="E102" s="7"/>
      <c r="F102" s="7"/>
    </row>
    <row r="103" spans="1:6" x14ac:dyDescent="0.25">
      <c r="A103" s="3" t="s">
        <v>184</v>
      </c>
      <c r="B103" s="3" t="s">
        <v>185</v>
      </c>
      <c r="C103" s="3"/>
      <c r="D103" s="7">
        <f t="shared" si="11"/>
        <v>0</v>
      </c>
      <c r="E103" s="7"/>
      <c r="F103" s="7"/>
    </row>
    <row r="104" spans="1:6" x14ac:dyDescent="0.25">
      <c r="A104" s="3" t="s">
        <v>186</v>
      </c>
      <c r="B104" s="3" t="s">
        <v>187</v>
      </c>
      <c r="C104" s="3"/>
      <c r="D104" s="7">
        <f t="shared" si="11"/>
        <v>0</v>
      </c>
      <c r="E104" s="7"/>
      <c r="F104" s="7"/>
    </row>
    <row r="105" spans="1:6" x14ac:dyDescent="0.25">
      <c r="A105" s="3" t="s">
        <v>188</v>
      </c>
      <c r="B105" s="3" t="s">
        <v>189</v>
      </c>
      <c r="C105" s="3"/>
      <c r="D105" s="7">
        <f t="shared" si="11"/>
        <v>0</v>
      </c>
      <c r="E105" s="7"/>
      <c r="F105" s="7"/>
    </row>
    <row r="106" spans="1:6" x14ac:dyDescent="0.25">
      <c r="A106" s="3" t="s">
        <v>190</v>
      </c>
      <c r="B106" s="3" t="s">
        <v>191</v>
      </c>
      <c r="C106" s="3"/>
      <c r="D106" s="7">
        <f t="shared" si="11"/>
        <v>0</v>
      </c>
      <c r="E106" s="7"/>
      <c r="F106" s="7"/>
    </row>
    <row r="107" spans="1:6" x14ac:dyDescent="0.25">
      <c r="A107" s="3" t="s">
        <v>192</v>
      </c>
      <c r="B107" s="3" t="s">
        <v>193</v>
      </c>
      <c r="C107" s="3"/>
      <c r="D107" s="7">
        <f t="shared" si="11"/>
        <v>0</v>
      </c>
      <c r="E107" s="7"/>
      <c r="F107" s="7"/>
    </row>
    <row r="108" spans="1:6" x14ac:dyDescent="0.25">
      <c r="A108" s="3" t="s">
        <v>194</v>
      </c>
      <c r="B108" s="3" t="s">
        <v>195</v>
      </c>
      <c r="C108" s="3"/>
      <c r="D108" s="7">
        <f t="shared" si="11"/>
        <v>0</v>
      </c>
      <c r="E108" s="7"/>
      <c r="F108" s="7"/>
    </row>
    <row r="109" spans="1:6" x14ac:dyDescent="0.25">
      <c r="A109" s="3" t="s">
        <v>196</v>
      </c>
      <c r="B109" s="3" t="s">
        <v>197</v>
      </c>
      <c r="C109" s="3"/>
      <c r="D109" s="7">
        <f t="shared" si="11"/>
        <v>0</v>
      </c>
      <c r="E109" s="7"/>
      <c r="F109" s="7"/>
    </row>
    <row r="110" spans="1:6" x14ac:dyDescent="0.25">
      <c r="A110" s="3" t="s">
        <v>198</v>
      </c>
      <c r="B110" s="3" t="s">
        <v>199</v>
      </c>
      <c r="C110" s="3"/>
      <c r="D110" s="7">
        <f t="shared" si="11"/>
        <v>0</v>
      </c>
      <c r="E110" s="7"/>
      <c r="F110" s="7"/>
    </row>
    <row r="111" spans="1:6" x14ac:dyDescent="0.25">
      <c r="A111" s="3" t="s">
        <v>200</v>
      </c>
      <c r="B111" s="3" t="s">
        <v>201</v>
      </c>
      <c r="C111" s="3"/>
      <c r="D111" s="7">
        <f t="shared" si="11"/>
        <v>0</v>
      </c>
      <c r="E111" s="7"/>
      <c r="F111" s="7"/>
    </row>
    <row r="112" spans="1:6" x14ac:dyDescent="0.25">
      <c r="A112" s="3" t="s">
        <v>202</v>
      </c>
      <c r="B112" s="3" t="s">
        <v>203</v>
      </c>
      <c r="C112" s="3"/>
      <c r="D112" s="7">
        <f t="shared" si="11"/>
        <v>0</v>
      </c>
      <c r="E112" s="7"/>
      <c r="F112" s="7"/>
    </row>
    <row r="113" spans="1:6" x14ac:dyDescent="0.25">
      <c r="A113" s="3" t="s">
        <v>204</v>
      </c>
      <c r="B113" s="3" t="s">
        <v>205</v>
      </c>
      <c r="C113" s="3"/>
      <c r="D113" s="7">
        <f t="shared" si="11"/>
        <v>0</v>
      </c>
      <c r="E113" s="7"/>
      <c r="F113" s="7"/>
    </row>
    <row r="114" spans="1:6" x14ac:dyDescent="0.25">
      <c r="A114" s="3" t="s">
        <v>206</v>
      </c>
      <c r="B114" s="3" t="s">
        <v>207</v>
      </c>
      <c r="C114" s="3"/>
      <c r="D114" s="7">
        <f t="shared" si="11"/>
        <v>0</v>
      </c>
      <c r="E114" s="7"/>
      <c r="F114" s="7"/>
    </row>
    <row r="115" spans="1:6" x14ac:dyDescent="0.25">
      <c r="A115" s="3" t="s">
        <v>208</v>
      </c>
      <c r="B115" s="3" t="s">
        <v>209</v>
      </c>
      <c r="C115" s="3"/>
      <c r="D115" s="7">
        <f t="shared" si="11"/>
        <v>0</v>
      </c>
      <c r="E115" s="7"/>
      <c r="F115" s="7"/>
    </row>
    <row r="116" spans="1:6" x14ac:dyDescent="0.25">
      <c r="A116" s="3" t="s">
        <v>210</v>
      </c>
      <c r="B116" s="3" t="s">
        <v>211</v>
      </c>
      <c r="C116" s="3"/>
      <c r="D116" s="7">
        <f t="shared" si="11"/>
        <v>0</v>
      </c>
      <c r="E116" s="7"/>
      <c r="F116" s="7"/>
    </row>
    <row r="117" spans="1:6" x14ac:dyDescent="0.25">
      <c r="A117" s="11" t="s">
        <v>212</v>
      </c>
      <c r="B117" s="11" t="s">
        <v>213</v>
      </c>
      <c r="C117" s="11"/>
      <c r="D117" s="12">
        <f>SUM(D118:D130)</f>
        <v>0</v>
      </c>
      <c r="E117" s="12">
        <f t="shared" ref="E117:F117" si="12">SUM(E118:E130)</f>
        <v>0</v>
      </c>
      <c r="F117" s="12">
        <f t="shared" si="12"/>
        <v>0</v>
      </c>
    </row>
    <row r="118" spans="1:6" x14ac:dyDescent="0.25">
      <c r="A118" s="3" t="s">
        <v>214</v>
      </c>
      <c r="B118" s="3" t="s">
        <v>215</v>
      </c>
      <c r="C118" s="3"/>
      <c r="D118" s="7">
        <v>0</v>
      </c>
      <c r="E118" s="7"/>
      <c r="F118" s="7"/>
    </row>
    <row r="119" spans="1:6" x14ac:dyDescent="0.25">
      <c r="A119" s="3" t="s">
        <v>216</v>
      </c>
      <c r="B119" s="3" t="s">
        <v>217</v>
      </c>
      <c r="C119" s="3"/>
      <c r="D119" s="7">
        <v>0</v>
      </c>
      <c r="E119" s="7"/>
      <c r="F119" s="7"/>
    </row>
    <row r="120" spans="1:6" x14ac:dyDescent="0.25">
      <c r="A120" s="3" t="s">
        <v>218</v>
      </c>
      <c r="B120" s="3" t="s">
        <v>219</v>
      </c>
      <c r="C120" s="3"/>
      <c r="D120" s="7">
        <v>0</v>
      </c>
      <c r="E120" s="7"/>
      <c r="F120" s="7"/>
    </row>
    <row r="121" spans="1:6" x14ac:dyDescent="0.25">
      <c r="A121" s="3" t="s">
        <v>220</v>
      </c>
      <c r="B121" s="3" t="s">
        <v>221</v>
      </c>
      <c r="C121" s="3"/>
      <c r="D121" s="7">
        <v>0</v>
      </c>
      <c r="E121" s="7"/>
      <c r="F121" s="7"/>
    </row>
    <row r="122" spans="1:6" x14ac:dyDescent="0.25">
      <c r="A122" s="3" t="s">
        <v>222</v>
      </c>
      <c r="B122" s="3" t="s">
        <v>223</v>
      </c>
      <c r="C122" s="3"/>
      <c r="D122" s="7">
        <v>0</v>
      </c>
      <c r="E122" s="7"/>
      <c r="F122" s="7"/>
    </row>
    <row r="123" spans="1:6" x14ac:dyDescent="0.25">
      <c r="A123" s="3" t="s">
        <v>224</v>
      </c>
      <c r="B123" s="3" t="s">
        <v>225</v>
      </c>
      <c r="C123" s="3"/>
      <c r="D123" s="7">
        <v>0</v>
      </c>
      <c r="E123" s="7"/>
      <c r="F123" s="7"/>
    </row>
    <row r="124" spans="1:6" x14ac:dyDescent="0.25">
      <c r="A124" s="3" t="s">
        <v>226</v>
      </c>
      <c r="B124" s="3" t="s">
        <v>227</v>
      </c>
      <c r="C124" s="3"/>
      <c r="D124" s="7">
        <v>0</v>
      </c>
      <c r="E124" s="7"/>
      <c r="F124" s="7"/>
    </row>
    <row r="125" spans="1:6" x14ac:dyDescent="0.25">
      <c r="A125" s="3" t="s">
        <v>228</v>
      </c>
      <c r="B125" s="3" t="s">
        <v>229</v>
      </c>
      <c r="C125" s="3"/>
      <c r="D125" s="7">
        <v>0</v>
      </c>
      <c r="E125" s="7"/>
      <c r="F125" s="7"/>
    </row>
    <row r="126" spans="1:6" x14ac:dyDescent="0.25">
      <c r="A126" s="3" t="s">
        <v>230</v>
      </c>
      <c r="B126" s="3" t="s">
        <v>231</v>
      </c>
      <c r="C126" s="3"/>
      <c r="D126" s="7">
        <v>0</v>
      </c>
      <c r="E126" s="7"/>
      <c r="F126" s="7"/>
    </row>
    <row r="127" spans="1:6" x14ac:dyDescent="0.25">
      <c r="A127" s="3" t="s">
        <v>232</v>
      </c>
      <c r="B127" s="3" t="s">
        <v>233</v>
      </c>
      <c r="C127" s="3"/>
      <c r="D127" s="7">
        <v>0</v>
      </c>
      <c r="E127" s="7"/>
      <c r="F127" s="7"/>
    </row>
    <row r="128" spans="1:6" x14ac:dyDescent="0.25">
      <c r="A128" s="3" t="s">
        <v>234</v>
      </c>
      <c r="B128" s="3" t="s">
        <v>235</v>
      </c>
      <c r="C128" s="3"/>
      <c r="D128" s="7">
        <v>0</v>
      </c>
      <c r="E128" s="7"/>
      <c r="F128" s="7"/>
    </row>
    <row r="129" spans="1:6" x14ac:dyDescent="0.25">
      <c r="A129" s="3" t="s">
        <v>236</v>
      </c>
      <c r="B129" s="3" t="s">
        <v>237</v>
      </c>
      <c r="C129" s="3"/>
      <c r="D129" s="7">
        <v>0</v>
      </c>
      <c r="E129" s="7"/>
      <c r="F129" s="7"/>
    </row>
    <row r="130" spans="1:6" ht="15.75" thickBot="1" x14ac:dyDescent="0.3">
      <c r="A130" s="3" t="s">
        <v>238</v>
      </c>
      <c r="B130" s="3" t="s">
        <v>239</v>
      </c>
      <c r="C130" s="3"/>
      <c r="D130" s="7">
        <v>0</v>
      </c>
      <c r="E130" s="7"/>
      <c r="F130" s="7"/>
    </row>
    <row r="131" spans="1:6" ht="15.75" x14ac:dyDescent="0.25">
      <c r="A131" s="17"/>
      <c r="B131" s="17" t="s">
        <v>252</v>
      </c>
      <c r="C131" s="17"/>
      <c r="D131" s="18">
        <f>+D7+D84</f>
        <v>0</v>
      </c>
      <c r="E131" s="18">
        <f t="shared" ref="E131:F131" si="13">+E7+E84</f>
        <v>0</v>
      </c>
      <c r="F131" s="18">
        <f t="shared" si="13"/>
        <v>0</v>
      </c>
    </row>
    <row r="133" spans="1:6" ht="15.75" thickBot="1" x14ac:dyDescent="0.3"/>
    <row r="134" spans="1:6" ht="15.75" thickBot="1" x14ac:dyDescent="0.3">
      <c r="B134" s="37" t="s">
        <v>489</v>
      </c>
      <c r="C134" s="37"/>
      <c r="D134" s="38">
        <f>+D131-'Ing. F.E'!D127</f>
        <v>0</v>
      </c>
    </row>
  </sheetData>
  <autoFilter ref="A6:L130"/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showGridLines="0" topLeftCell="B1" workbookViewId="0">
      <selection activeCell="A3" sqref="A3:D3"/>
    </sheetView>
  </sheetViews>
  <sheetFormatPr baseColWidth="10" defaultRowHeight="15" x14ac:dyDescent="0.25"/>
  <cols>
    <col min="1" max="1" width="19.5703125" style="2" bestFit="1" customWidth="1"/>
    <col min="2" max="2" width="77.5703125" style="2" bestFit="1" customWidth="1"/>
    <col min="3" max="3" width="8.42578125" style="2" bestFit="1" customWidth="1"/>
    <col min="4" max="4" width="17.85546875" style="2" bestFit="1" customWidth="1"/>
    <col min="5" max="7" width="16.42578125" style="2" bestFit="1" customWidth="1"/>
    <col min="8" max="16384" width="11.42578125" style="2"/>
  </cols>
  <sheetData>
    <row r="1" spans="1:7" x14ac:dyDescent="0.25">
      <c r="A1" s="41" t="s">
        <v>2</v>
      </c>
      <c r="B1" s="41"/>
      <c r="C1" s="41"/>
      <c r="D1" s="41"/>
    </row>
    <row r="2" spans="1:7" x14ac:dyDescent="0.25">
      <c r="A2" s="43" t="s">
        <v>487</v>
      </c>
      <c r="B2" s="43"/>
      <c r="C2" s="43"/>
      <c r="D2" s="43"/>
    </row>
    <row r="3" spans="1:7" x14ac:dyDescent="0.25">
      <c r="A3" s="43" t="s">
        <v>495</v>
      </c>
      <c r="B3" s="43"/>
      <c r="C3" s="43"/>
      <c r="D3" s="43"/>
    </row>
    <row r="4" spans="1:7" x14ac:dyDescent="0.25">
      <c r="A4" s="44" t="s">
        <v>490</v>
      </c>
      <c r="B4" s="44"/>
      <c r="C4" s="44"/>
      <c r="D4" s="44"/>
    </row>
    <row r="5" spans="1:7" x14ac:dyDescent="0.25">
      <c r="A5" s="41" t="s">
        <v>491</v>
      </c>
      <c r="B5" s="41"/>
      <c r="C5" s="41"/>
      <c r="D5" s="41"/>
    </row>
    <row r="6" spans="1:7" ht="15.75" thickBot="1" x14ac:dyDescent="0.3"/>
    <row r="7" spans="1:7" ht="15.75" thickBot="1" x14ac:dyDescent="0.3">
      <c r="A7" s="32" t="s">
        <v>253</v>
      </c>
      <c r="B7" s="32" t="s">
        <v>3</v>
      </c>
      <c r="C7" s="33" t="s">
        <v>250</v>
      </c>
      <c r="D7" s="34" t="s">
        <v>254</v>
      </c>
    </row>
    <row r="8" spans="1:7" x14ac:dyDescent="0.25">
      <c r="A8" s="35" t="s">
        <v>255</v>
      </c>
      <c r="B8" s="35" t="s">
        <v>485</v>
      </c>
      <c r="C8" s="36"/>
      <c r="D8" s="36">
        <f>+D9+D29+D39+D44</f>
        <v>0</v>
      </c>
      <c r="E8" s="19"/>
      <c r="F8" s="19"/>
      <c r="G8" s="19"/>
    </row>
    <row r="9" spans="1:7" x14ac:dyDescent="0.25">
      <c r="A9" s="26" t="s">
        <v>256</v>
      </c>
      <c r="B9" s="26" t="s">
        <v>257</v>
      </c>
      <c r="C9" s="27"/>
      <c r="D9" s="27">
        <f>SUM(D10:D28)</f>
        <v>0</v>
      </c>
      <c r="E9" s="20"/>
      <c r="F9" s="20"/>
      <c r="G9" s="20"/>
    </row>
    <row r="10" spans="1:7" x14ac:dyDescent="0.25">
      <c r="A10" s="3" t="s">
        <v>258</v>
      </c>
      <c r="B10" s="3" t="s">
        <v>259</v>
      </c>
      <c r="C10" s="21"/>
      <c r="D10" s="21"/>
    </row>
    <row r="11" spans="1:7" x14ac:dyDescent="0.25">
      <c r="A11" s="3" t="s">
        <v>260</v>
      </c>
      <c r="B11" s="3" t="s">
        <v>261</v>
      </c>
      <c r="C11" s="21"/>
      <c r="D11" s="21"/>
    </row>
    <row r="12" spans="1:7" x14ac:dyDescent="0.25">
      <c r="A12" s="3" t="s">
        <v>262</v>
      </c>
      <c r="B12" s="3" t="s">
        <v>263</v>
      </c>
      <c r="C12" s="21"/>
      <c r="D12" s="21"/>
    </row>
    <row r="13" spans="1:7" x14ac:dyDescent="0.25">
      <c r="A13" s="3" t="s">
        <v>264</v>
      </c>
      <c r="B13" s="3" t="s">
        <v>265</v>
      </c>
      <c r="C13" s="21"/>
      <c r="D13" s="21"/>
    </row>
    <row r="14" spans="1:7" x14ac:dyDescent="0.25">
      <c r="A14" s="3" t="s">
        <v>266</v>
      </c>
      <c r="B14" s="3" t="s">
        <v>267</v>
      </c>
      <c r="C14" s="21"/>
      <c r="D14" s="21"/>
    </row>
    <row r="15" spans="1:7" x14ac:dyDescent="0.25">
      <c r="A15" s="3" t="s">
        <v>268</v>
      </c>
      <c r="B15" s="3" t="s">
        <v>269</v>
      </c>
      <c r="C15" s="21"/>
      <c r="D15" s="21"/>
    </row>
    <row r="16" spans="1:7" x14ac:dyDescent="0.25">
      <c r="A16" s="3" t="s">
        <v>270</v>
      </c>
      <c r="B16" s="3" t="s">
        <v>271</v>
      </c>
      <c r="C16" s="21"/>
      <c r="D16" s="21"/>
    </row>
    <row r="17" spans="1:4" x14ac:dyDescent="0.25">
      <c r="A17" s="3" t="s">
        <v>272</v>
      </c>
      <c r="B17" s="3" t="s">
        <v>273</v>
      </c>
      <c r="C17" s="21"/>
      <c r="D17" s="21"/>
    </row>
    <row r="18" spans="1:4" x14ac:dyDescent="0.25">
      <c r="A18" s="3" t="s">
        <v>274</v>
      </c>
      <c r="B18" s="3" t="s">
        <v>275</v>
      </c>
      <c r="C18" s="21"/>
      <c r="D18" s="21"/>
    </row>
    <row r="19" spans="1:4" x14ac:dyDescent="0.25">
      <c r="A19" s="3" t="s">
        <v>276</v>
      </c>
      <c r="B19" s="3" t="s">
        <v>277</v>
      </c>
      <c r="C19" s="21"/>
      <c r="D19" s="21"/>
    </row>
    <row r="20" spans="1:4" x14ac:dyDescent="0.25">
      <c r="A20" s="3" t="s">
        <v>278</v>
      </c>
      <c r="B20" s="3" t="s">
        <v>279</v>
      </c>
      <c r="C20" s="21"/>
      <c r="D20" s="21"/>
    </row>
    <row r="21" spans="1:4" x14ac:dyDescent="0.25">
      <c r="A21" s="3" t="s">
        <v>280</v>
      </c>
      <c r="B21" s="3" t="s">
        <v>281</v>
      </c>
      <c r="C21" s="21"/>
      <c r="D21" s="21"/>
    </row>
    <row r="22" spans="1:4" x14ac:dyDescent="0.25">
      <c r="A22" s="3" t="s">
        <v>282</v>
      </c>
      <c r="B22" s="3" t="s">
        <v>283</v>
      </c>
      <c r="C22" s="21"/>
      <c r="D22" s="21"/>
    </row>
    <row r="23" spans="1:4" x14ac:dyDescent="0.25">
      <c r="A23" s="3" t="s">
        <v>284</v>
      </c>
      <c r="B23" s="3" t="s">
        <v>285</v>
      </c>
      <c r="C23" s="21"/>
      <c r="D23" s="21"/>
    </row>
    <row r="24" spans="1:4" x14ac:dyDescent="0.25">
      <c r="A24" s="3" t="s">
        <v>286</v>
      </c>
      <c r="B24" s="3" t="s">
        <v>287</v>
      </c>
      <c r="C24" s="21"/>
      <c r="D24" s="21"/>
    </row>
    <row r="25" spans="1:4" x14ac:dyDescent="0.25">
      <c r="A25" s="3" t="s">
        <v>288</v>
      </c>
      <c r="B25" s="3" t="s">
        <v>289</v>
      </c>
      <c r="C25" s="21"/>
      <c r="D25" s="21"/>
    </row>
    <row r="26" spans="1:4" x14ac:dyDescent="0.25">
      <c r="A26" s="3" t="s">
        <v>290</v>
      </c>
      <c r="B26" s="3" t="s">
        <v>291</v>
      </c>
      <c r="C26" s="21"/>
      <c r="D26" s="21"/>
    </row>
    <row r="27" spans="1:4" x14ac:dyDescent="0.25">
      <c r="A27" s="3" t="s">
        <v>292</v>
      </c>
      <c r="B27" s="3" t="s">
        <v>293</v>
      </c>
      <c r="C27" s="21"/>
      <c r="D27" s="21"/>
    </row>
    <row r="28" spans="1:4" x14ac:dyDescent="0.25">
      <c r="A28" s="13" t="s">
        <v>294</v>
      </c>
      <c r="B28" s="13" t="s">
        <v>295</v>
      </c>
      <c r="C28" s="24"/>
      <c r="D28" s="24"/>
    </row>
    <row r="29" spans="1:4" x14ac:dyDescent="0.25">
      <c r="A29" s="26" t="s">
        <v>296</v>
      </c>
      <c r="B29" s="26" t="s">
        <v>483</v>
      </c>
      <c r="C29" s="27"/>
      <c r="D29" s="27">
        <f>SUM(D30:D38)</f>
        <v>0</v>
      </c>
    </row>
    <row r="30" spans="1:4" x14ac:dyDescent="0.25">
      <c r="A30" s="9" t="s">
        <v>297</v>
      </c>
      <c r="B30" s="9" t="s">
        <v>298</v>
      </c>
      <c r="C30" s="25"/>
      <c r="D30" s="25"/>
    </row>
    <row r="31" spans="1:4" x14ac:dyDescent="0.25">
      <c r="A31" s="3" t="s">
        <v>299</v>
      </c>
      <c r="B31" s="3" t="s">
        <v>300</v>
      </c>
      <c r="C31" s="21"/>
      <c r="D31" s="21"/>
    </row>
    <row r="32" spans="1:4" x14ac:dyDescent="0.25">
      <c r="A32" s="3" t="s">
        <v>301</v>
      </c>
      <c r="B32" s="3" t="s">
        <v>302</v>
      </c>
      <c r="C32" s="21"/>
      <c r="D32" s="21"/>
    </row>
    <row r="33" spans="1:4" x14ac:dyDescent="0.25">
      <c r="A33" s="3" t="s">
        <v>303</v>
      </c>
      <c r="B33" s="3" t="s">
        <v>304</v>
      </c>
      <c r="C33" s="21"/>
      <c r="D33" s="21"/>
    </row>
    <row r="34" spans="1:4" x14ac:dyDescent="0.25">
      <c r="A34" s="3" t="s">
        <v>305</v>
      </c>
      <c r="B34" s="3" t="s">
        <v>306</v>
      </c>
      <c r="C34" s="21"/>
      <c r="D34" s="21"/>
    </row>
    <row r="35" spans="1:4" x14ac:dyDescent="0.25">
      <c r="A35" s="3" t="s">
        <v>307</v>
      </c>
      <c r="B35" s="3" t="s">
        <v>308</v>
      </c>
      <c r="C35" s="21"/>
      <c r="D35" s="21"/>
    </row>
    <row r="36" spans="1:4" x14ac:dyDescent="0.25">
      <c r="A36" s="3" t="s">
        <v>309</v>
      </c>
      <c r="B36" s="3" t="s">
        <v>310</v>
      </c>
      <c r="C36" s="21"/>
      <c r="D36" s="21"/>
    </row>
    <row r="37" spans="1:4" x14ac:dyDescent="0.25">
      <c r="A37" s="3" t="s">
        <v>312</v>
      </c>
      <c r="B37" s="3" t="s">
        <v>313</v>
      </c>
      <c r="C37" s="21"/>
      <c r="D37" s="21"/>
    </row>
    <row r="38" spans="1:4" x14ac:dyDescent="0.25">
      <c r="A38" s="3" t="s">
        <v>315</v>
      </c>
      <c r="B38" s="3" t="s">
        <v>314</v>
      </c>
      <c r="C38" s="21"/>
      <c r="D38" s="21"/>
    </row>
    <row r="39" spans="1:4" x14ac:dyDescent="0.25">
      <c r="A39" s="26" t="s">
        <v>316</v>
      </c>
      <c r="B39" s="26" t="s">
        <v>482</v>
      </c>
      <c r="C39" s="27"/>
      <c r="D39" s="27">
        <f>SUM(D40:D43)</f>
        <v>0</v>
      </c>
    </row>
    <row r="40" spans="1:4" x14ac:dyDescent="0.25">
      <c r="A40" s="3" t="s">
        <v>317</v>
      </c>
      <c r="B40" s="3" t="s">
        <v>318</v>
      </c>
      <c r="C40" s="21"/>
      <c r="D40" s="21"/>
    </row>
    <row r="41" spans="1:4" x14ac:dyDescent="0.25">
      <c r="A41" s="3" t="s">
        <v>319</v>
      </c>
      <c r="B41" s="3" t="s">
        <v>320</v>
      </c>
      <c r="C41" s="21"/>
      <c r="D41" s="21"/>
    </row>
    <row r="42" spans="1:4" x14ac:dyDescent="0.25">
      <c r="A42" s="3" t="s">
        <v>321</v>
      </c>
      <c r="B42" s="3" t="s">
        <v>322</v>
      </c>
      <c r="C42" s="21"/>
      <c r="D42" s="21"/>
    </row>
    <row r="43" spans="1:4" x14ac:dyDescent="0.25">
      <c r="A43" s="3" t="s">
        <v>323</v>
      </c>
      <c r="B43" s="3" t="s">
        <v>324</v>
      </c>
      <c r="C43" s="21"/>
      <c r="D43" s="21"/>
    </row>
    <row r="44" spans="1:4" x14ac:dyDescent="0.25">
      <c r="A44" s="26" t="s">
        <v>477</v>
      </c>
      <c r="B44" s="26" t="s">
        <v>478</v>
      </c>
      <c r="C44" s="27"/>
      <c r="D44" s="27">
        <f>SUM(D45:D46)</f>
        <v>0</v>
      </c>
    </row>
    <row r="45" spans="1:4" x14ac:dyDescent="0.25">
      <c r="A45" s="9" t="s">
        <v>479</v>
      </c>
      <c r="B45" s="9" t="s">
        <v>480</v>
      </c>
      <c r="C45" s="25"/>
      <c r="D45" s="25"/>
    </row>
    <row r="46" spans="1:4" ht="15.75" thickBot="1" x14ac:dyDescent="0.3">
      <c r="A46" s="22" t="s">
        <v>481</v>
      </c>
      <c r="B46" s="22" t="s">
        <v>484</v>
      </c>
      <c r="C46" s="23"/>
      <c r="D46" s="23"/>
    </row>
    <row r="47" spans="1:4" ht="15.75" thickBot="1" x14ac:dyDescent="0.3">
      <c r="A47" s="30" t="s">
        <v>325</v>
      </c>
      <c r="B47" s="30" t="s">
        <v>326</v>
      </c>
      <c r="C47" s="31"/>
      <c r="D47" s="31">
        <f>+D48+D119</f>
        <v>0</v>
      </c>
    </row>
    <row r="48" spans="1:4" ht="15.75" thickBot="1" x14ac:dyDescent="0.3">
      <c r="A48" s="28" t="s">
        <v>327</v>
      </c>
      <c r="B48" s="28" t="s">
        <v>328</v>
      </c>
      <c r="C48" s="29"/>
      <c r="D48" s="29">
        <f>SUM(D49:D118)</f>
        <v>0</v>
      </c>
    </row>
    <row r="49" spans="1:4" x14ac:dyDescent="0.25">
      <c r="A49" s="9" t="s">
        <v>329</v>
      </c>
      <c r="B49" s="9" t="s">
        <v>330</v>
      </c>
      <c r="C49" s="25"/>
      <c r="D49" s="25"/>
    </row>
    <row r="50" spans="1:4" x14ac:dyDescent="0.25">
      <c r="A50" s="3" t="s">
        <v>331</v>
      </c>
      <c r="B50" s="3" t="s">
        <v>332</v>
      </c>
      <c r="C50" s="21"/>
      <c r="D50" s="21"/>
    </row>
    <row r="51" spans="1:4" x14ac:dyDescent="0.25">
      <c r="A51" s="3" t="s">
        <v>333</v>
      </c>
      <c r="B51" s="3" t="s">
        <v>334</v>
      </c>
      <c r="C51" s="21"/>
      <c r="D51" s="21"/>
    </row>
    <row r="52" spans="1:4" x14ac:dyDescent="0.25">
      <c r="A52" s="3" t="s">
        <v>335</v>
      </c>
      <c r="B52" s="3" t="s">
        <v>275</v>
      </c>
      <c r="C52" s="21"/>
      <c r="D52" s="21"/>
    </row>
    <row r="53" spans="1:4" x14ac:dyDescent="0.25">
      <c r="A53" s="3" t="s">
        <v>336</v>
      </c>
      <c r="B53" s="3" t="s">
        <v>337</v>
      </c>
      <c r="C53" s="21"/>
      <c r="D53" s="21"/>
    </row>
    <row r="54" spans="1:4" x14ac:dyDescent="0.25">
      <c r="A54" s="3" t="s">
        <v>338</v>
      </c>
      <c r="B54" s="3" t="s">
        <v>339</v>
      </c>
      <c r="C54" s="21"/>
      <c r="D54" s="21"/>
    </row>
    <row r="55" spans="1:4" x14ac:dyDescent="0.25">
      <c r="A55" s="3" t="s">
        <v>340</v>
      </c>
      <c r="B55" s="3" t="s">
        <v>341</v>
      </c>
      <c r="C55" s="21"/>
      <c r="D55" s="21"/>
    </row>
    <row r="56" spans="1:4" x14ac:dyDescent="0.25">
      <c r="A56" s="3" t="s">
        <v>342</v>
      </c>
      <c r="B56" s="3" t="s">
        <v>343</v>
      </c>
      <c r="C56" s="21"/>
      <c r="D56" s="21"/>
    </row>
    <row r="57" spans="1:4" x14ac:dyDescent="0.25">
      <c r="A57" s="3" t="s">
        <v>344</v>
      </c>
      <c r="B57" s="3" t="s">
        <v>345</v>
      </c>
      <c r="C57" s="21"/>
      <c r="D57" s="21"/>
    </row>
    <row r="58" spans="1:4" x14ac:dyDescent="0.25">
      <c r="A58" s="3" t="s">
        <v>346</v>
      </c>
      <c r="B58" s="3" t="s">
        <v>347</v>
      </c>
      <c r="C58" s="21"/>
      <c r="D58" s="21"/>
    </row>
    <row r="59" spans="1:4" x14ac:dyDescent="0.25">
      <c r="A59" s="3" t="s">
        <v>348</v>
      </c>
      <c r="B59" s="3" t="s">
        <v>349</v>
      </c>
      <c r="C59" s="21"/>
      <c r="D59" s="21"/>
    </row>
    <row r="60" spans="1:4" x14ac:dyDescent="0.25">
      <c r="A60" s="3" t="s">
        <v>350</v>
      </c>
      <c r="B60" s="3" t="s">
        <v>351</v>
      </c>
      <c r="C60" s="21"/>
      <c r="D60" s="21"/>
    </row>
    <row r="61" spans="1:4" x14ac:dyDescent="0.25">
      <c r="A61" s="3" t="s">
        <v>352</v>
      </c>
      <c r="B61" s="3" t="s">
        <v>353</v>
      </c>
      <c r="C61" s="21"/>
      <c r="D61" s="21"/>
    </row>
    <row r="62" spans="1:4" x14ac:dyDescent="0.25">
      <c r="A62" s="3" t="s">
        <v>354</v>
      </c>
      <c r="B62" s="3" t="s">
        <v>355</v>
      </c>
      <c r="C62" s="21"/>
      <c r="D62" s="21"/>
    </row>
    <row r="63" spans="1:4" x14ac:dyDescent="0.25">
      <c r="A63" s="3" t="s">
        <v>356</v>
      </c>
      <c r="B63" s="3" t="s">
        <v>357</v>
      </c>
      <c r="C63" s="21"/>
      <c r="D63" s="21"/>
    </row>
    <row r="64" spans="1:4" x14ac:dyDescent="0.25">
      <c r="A64" s="3" t="s">
        <v>358</v>
      </c>
      <c r="B64" s="3" t="s">
        <v>359</v>
      </c>
      <c r="C64" s="21"/>
      <c r="D64" s="21"/>
    </row>
    <row r="65" spans="1:4" x14ac:dyDescent="0.25">
      <c r="A65" s="3" t="s">
        <v>360</v>
      </c>
      <c r="B65" s="3" t="s">
        <v>361</v>
      </c>
      <c r="C65" s="21"/>
      <c r="D65" s="21"/>
    </row>
    <row r="66" spans="1:4" x14ac:dyDescent="0.25">
      <c r="A66" s="3" t="s">
        <v>362</v>
      </c>
      <c r="B66" s="3" t="s">
        <v>363</v>
      </c>
      <c r="C66" s="21"/>
      <c r="D66" s="21"/>
    </row>
    <row r="67" spans="1:4" x14ac:dyDescent="0.25">
      <c r="A67" s="3" t="s">
        <v>364</v>
      </c>
      <c r="B67" s="3" t="s">
        <v>365</v>
      </c>
      <c r="C67" s="21"/>
      <c r="D67" s="21"/>
    </row>
    <row r="68" spans="1:4" x14ac:dyDescent="0.25">
      <c r="A68" s="3" t="s">
        <v>366</v>
      </c>
      <c r="B68" s="3" t="s">
        <v>367</v>
      </c>
      <c r="C68" s="21"/>
      <c r="D68" s="21"/>
    </row>
    <row r="69" spans="1:4" x14ac:dyDescent="0.25">
      <c r="A69" s="3" t="s">
        <v>368</v>
      </c>
      <c r="B69" s="3" t="s">
        <v>369</v>
      </c>
      <c r="C69" s="21"/>
      <c r="D69" s="21"/>
    </row>
    <row r="70" spans="1:4" x14ac:dyDescent="0.25">
      <c r="A70" s="3" t="s">
        <v>370</v>
      </c>
      <c r="B70" s="3" t="s">
        <v>371</v>
      </c>
      <c r="C70" s="21"/>
      <c r="D70" s="21"/>
    </row>
    <row r="71" spans="1:4" x14ac:dyDescent="0.25">
      <c r="A71" s="3" t="s">
        <v>372</v>
      </c>
      <c r="B71" s="3" t="s">
        <v>373</v>
      </c>
      <c r="C71" s="21"/>
      <c r="D71" s="21"/>
    </row>
    <row r="72" spans="1:4" x14ac:dyDescent="0.25">
      <c r="A72" s="3" t="s">
        <v>374</v>
      </c>
      <c r="B72" s="3" t="s">
        <v>375</v>
      </c>
      <c r="C72" s="21"/>
      <c r="D72" s="21"/>
    </row>
    <row r="73" spans="1:4" x14ac:dyDescent="0.25">
      <c r="A73" s="3" t="s">
        <v>376</v>
      </c>
      <c r="B73" s="3" t="s">
        <v>377</v>
      </c>
      <c r="C73" s="21"/>
      <c r="D73" s="21"/>
    </row>
    <row r="74" spans="1:4" x14ac:dyDescent="0.25">
      <c r="A74" s="3" t="s">
        <v>378</v>
      </c>
      <c r="B74" s="3" t="s">
        <v>379</v>
      </c>
      <c r="C74" s="21"/>
      <c r="D74" s="21"/>
    </row>
    <row r="75" spans="1:4" x14ac:dyDescent="0.25">
      <c r="A75" s="3" t="s">
        <v>380</v>
      </c>
      <c r="B75" s="3" t="s">
        <v>381</v>
      </c>
      <c r="C75" s="21"/>
      <c r="D75" s="21"/>
    </row>
    <row r="76" spans="1:4" x14ac:dyDescent="0.25">
      <c r="A76" s="3" t="s">
        <v>382</v>
      </c>
      <c r="B76" s="3" t="s">
        <v>383</v>
      </c>
      <c r="C76" s="21"/>
      <c r="D76" s="21"/>
    </row>
    <row r="77" spans="1:4" x14ac:dyDescent="0.25">
      <c r="A77" s="3" t="s">
        <v>384</v>
      </c>
      <c r="B77" s="3" t="s">
        <v>385</v>
      </c>
      <c r="C77" s="21"/>
      <c r="D77" s="21"/>
    </row>
    <row r="78" spans="1:4" x14ac:dyDescent="0.25">
      <c r="A78" s="3" t="s">
        <v>386</v>
      </c>
      <c r="B78" s="3" t="s">
        <v>387</v>
      </c>
      <c r="C78" s="21"/>
      <c r="D78" s="21"/>
    </row>
    <row r="79" spans="1:4" x14ac:dyDescent="0.25">
      <c r="A79" s="3" t="s">
        <v>388</v>
      </c>
      <c r="B79" s="3" t="s">
        <v>389</v>
      </c>
      <c r="C79" s="21"/>
      <c r="D79" s="21"/>
    </row>
    <row r="80" spans="1:4" x14ac:dyDescent="0.25">
      <c r="A80" s="3" t="s">
        <v>390</v>
      </c>
      <c r="B80" s="3" t="s">
        <v>391</v>
      </c>
      <c r="C80" s="21"/>
      <c r="D80" s="21"/>
    </row>
    <row r="81" spans="1:4" x14ac:dyDescent="0.25">
      <c r="A81" s="3" t="s">
        <v>392</v>
      </c>
      <c r="B81" s="3" t="s">
        <v>393</v>
      </c>
      <c r="C81" s="21"/>
      <c r="D81" s="21"/>
    </row>
    <row r="82" spans="1:4" x14ac:dyDescent="0.25">
      <c r="A82" s="3" t="s">
        <v>394</v>
      </c>
      <c r="B82" s="3" t="s">
        <v>395</v>
      </c>
      <c r="C82" s="21"/>
      <c r="D82" s="21"/>
    </row>
    <row r="83" spans="1:4" x14ac:dyDescent="0.25">
      <c r="A83" s="3" t="s">
        <v>396</v>
      </c>
      <c r="B83" s="3" t="s">
        <v>397</v>
      </c>
      <c r="C83" s="21"/>
      <c r="D83" s="21"/>
    </row>
    <row r="84" spans="1:4" x14ac:dyDescent="0.25">
      <c r="A84" s="3" t="s">
        <v>398</v>
      </c>
      <c r="B84" s="3" t="s">
        <v>399</v>
      </c>
      <c r="C84" s="21"/>
      <c r="D84" s="21"/>
    </row>
    <row r="85" spans="1:4" x14ac:dyDescent="0.25">
      <c r="A85" s="3" t="s">
        <v>400</v>
      </c>
      <c r="B85" s="3" t="s">
        <v>401</v>
      </c>
      <c r="C85" s="21"/>
      <c r="D85" s="21"/>
    </row>
    <row r="86" spans="1:4" x14ac:dyDescent="0.25">
      <c r="A86" s="3" t="s">
        <v>402</v>
      </c>
      <c r="B86" s="3" t="s">
        <v>403</v>
      </c>
      <c r="C86" s="21"/>
      <c r="D86" s="21"/>
    </row>
    <row r="87" spans="1:4" x14ac:dyDescent="0.25">
      <c r="A87" s="3" t="s">
        <v>404</v>
      </c>
      <c r="B87" s="3" t="s">
        <v>405</v>
      </c>
      <c r="C87" s="21"/>
      <c r="D87" s="21"/>
    </row>
    <row r="88" spans="1:4" x14ac:dyDescent="0.25">
      <c r="A88" s="3" t="s">
        <v>406</v>
      </c>
      <c r="B88" s="3" t="s">
        <v>407</v>
      </c>
      <c r="C88" s="21"/>
      <c r="D88" s="21"/>
    </row>
    <row r="89" spans="1:4" x14ac:dyDescent="0.25">
      <c r="A89" s="3" t="s">
        <v>408</v>
      </c>
      <c r="B89" s="3" t="s">
        <v>409</v>
      </c>
      <c r="C89" s="21"/>
      <c r="D89" s="21"/>
    </row>
    <row r="90" spans="1:4" x14ac:dyDescent="0.25">
      <c r="A90" s="3" t="s">
        <v>410</v>
      </c>
      <c r="B90" s="3" t="s">
        <v>411</v>
      </c>
      <c r="C90" s="21"/>
      <c r="D90" s="21"/>
    </row>
    <row r="91" spans="1:4" x14ac:dyDescent="0.25">
      <c r="A91" s="3" t="s">
        <v>412</v>
      </c>
      <c r="B91" s="3" t="s">
        <v>413</v>
      </c>
      <c r="C91" s="21"/>
      <c r="D91" s="21"/>
    </row>
    <row r="92" spans="1:4" x14ac:dyDescent="0.25">
      <c r="A92" s="3" t="s">
        <v>414</v>
      </c>
      <c r="B92" s="3" t="s">
        <v>415</v>
      </c>
      <c r="C92" s="21"/>
      <c r="D92" s="21"/>
    </row>
    <row r="93" spans="1:4" x14ac:dyDescent="0.25">
      <c r="A93" s="3" t="s">
        <v>416</v>
      </c>
      <c r="B93" s="3" t="s">
        <v>417</v>
      </c>
      <c r="C93" s="21"/>
      <c r="D93" s="21"/>
    </row>
    <row r="94" spans="1:4" x14ac:dyDescent="0.25">
      <c r="A94" s="3" t="s">
        <v>418</v>
      </c>
      <c r="B94" s="3" t="s">
        <v>419</v>
      </c>
      <c r="C94" s="21"/>
      <c r="D94" s="21"/>
    </row>
    <row r="95" spans="1:4" x14ac:dyDescent="0.25">
      <c r="A95" s="3" t="s">
        <v>420</v>
      </c>
      <c r="B95" s="3" t="s">
        <v>421</v>
      </c>
      <c r="C95" s="21"/>
      <c r="D95" s="21"/>
    </row>
    <row r="96" spans="1:4" x14ac:dyDescent="0.25">
      <c r="A96" s="3" t="s">
        <v>422</v>
      </c>
      <c r="B96" s="3" t="s">
        <v>423</v>
      </c>
      <c r="C96" s="21"/>
      <c r="D96" s="21"/>
    </row>
    <row r="97" spans="1:4" x14ac:dyDescent="0.25">
      <c r="A97" s="3" t="s">
        <v>424</v>
      </c>
      <c r="B97" s="3" t="s">
        <v>425</v>
      </c>
      <c r="C97" s="21"/>
      <c r="D97" s="21"/>
    </row>
    <row r="98" spans="1:4" x14ac:dyDescent="0.25">
      <c r="A98" s="3" t="s">
        <v>426</v>
      </c>
      <c r="B98" s="3" t="s">
        <v>427</v>
      </c>
      <c r="C98" s="21"/>
      <c r="D98" s="21"/>
    </row>
    <row r="99" spans="1:4" x14ac:dyDescent="0.25">
      <c r="A99" s="3" t="s">
        <v>428</v>
      </c>
      <c r="B99" s="3" t="s">
        <v>429</v>
      </c>
      <c r="C99" s="21"/>
      <c r="D99" s="21"/>
    </row>
    <row r="100" spans="1:4" x14ac:dyDescent="0.25">
      <c r="A100" s="3" t="s">
        <v>430</v>
      </c>
      <c r="B100" s="3" t="s">
        <v>431</v>
      </c>
      <c r="C100" s="21"/>
      <c r="D100" s="21"/>
    </row>
    <row r="101" spans="1:4" x14ac:dyDescent="0.25">
      <c r="A101" s="3" t="s">
        <v>432</v>
      </c>
      <c r="B101" s="3" t="s">
        <v>433</v>
      </c>
      <c r="C101" s="21"/>
      <c r="D101" s="21"/>
    </row>
    <row r="102" spans="1:4" x14ac:dyDescent="0.25">
      <c r="A102" s="3" t="s">
        <v>434</v>
      </c>
      <c r="B102" s="3" t="s">
        <v>435</v>
      </c>
      <c r="C102" s="21"/>
      <c r="D102" s="21"/>
    </row>
    <row r="103" spans="1:4" x14ac:dyDescent="0.25">
      <c r="A103" s="3" t="s">
        <v>436</v>
      </c>
      <c r="B103" s="3" t="s">
        <v>437</v>
      </c>
      <c r="C103" s="21"/>
      <c r="D103" s="21"/>
    </row>
    <row r="104" spans="1:4" x14ac:dyDescent="0.25">
      <c r="A104" s="3" t="s">
        <v>438</v>
      </c>
      <c r="B104" s="3" t="s">
        <v>439</v>
      </c>
      <c r="C104" s="21"/>
      <c r="D104" s="21"/>
    </row>
    <row r="105" spans="1:4" x14ac:dyDescent="0.25">
      <c r="A105" s="3" t="s">
        <v>440</v>
      </c>
      <c r="B105" s="3" t="s">
        <v>291</v>
      </c>
      <c r="C105" s="21"/>
      <c r="D105" s="21"/>
    </row>
    <row r="106" spans="1:4" x14ac:dyDescent="0.25">
      <c r="A106" s="3" t="s">
        <v>441</v>
      </c>
      <c r="B106" s="3" t="s">
        <v>295</v>
      </c>
      <c r="C106" s="21"/>
      <c r="D106" s="21"/>
    </row>
    <row r="107" spans="1:4" x14ac:dyDescent="0.25">
      <c r="A107" s="3" t="s">
        <v>442</v>
      </c>
      <c r="B107" s="3" t="s">
        <v>443</v>
      </c>
      <c r="C107" s="21"/>
      <c r="D107" s="21"/>
    </row>
    <row r="108" spans="1:4" x14ac:dyDescent="0.25">
      <c r="A108" s="3" t="s">
        <v>444</v>
      </c>
      <c r="B108" s="3" t="s">
        <v>445</v>
      </c>
      <c r="C108" s="21"/>
      <c r="D108" s="21"/>
    </row>
    <row r="109" spans="1:4" x14ac:dyDescent="0.25">
      <c r="A109" s="3" t="s">
        <v>446</v>
      </c>
      <c r="B109" s="3" t="s">
        <v>447</v>
      </c>
      <c r="C109" s="21"/>
      <c r="D109" s="21"/>
    </row>
    <row r="110" spans="1:4" x14ac:dyDescent="0.25">
      <c r="A110" s="3" t="s">
        <v>448</v>
      </c>
      <c r="B110" s="3" t="s">
        <v>449</v>
      </c>
      <c r="C110" s="21"/>
      <c r="D110" s="21"/>
    </row>
    <row r="111" spans="1:4" x14ac:dyDescent="0.25">
      <c r="A111" s="3" t="s">
        <v>450</v>
      </c>
      <c r="B111" s="3" t="s">
        <v>451</v>
      </c>
      <c r="C111" s="21"/>
      <c r="D111" s="21"/>
    </row>
    <row r="112" spans="1:4" x14ac:dyDescent="0.25">
      <c r="A112" s="3" t="s">
        <v>452</v>
      </c>
      <c r="B112" s="3" t="s">
        <v>453</v>
      </c>
      <c r="C112" s="21"/>
      <c r="D112" s="21"/>
    </row>
    <row r="113" spans="1:4" x14ac:dyDescent="0.25">
      <c r="A113" s="3" t="s">
        <v>454</v>
      </c>
      <c r="B113" s="3" t="s">
        <v>455</v>
      </c>
      <c r="C113" s="21"/>
      <c r="D113" s="21"/>
    </row>
    <row r="114" spans="1:4" x14ac:dyDescent="0.25">
      <c r="A114" s="3" t="s">
        <v>456</v>
      </c>
      <c r="B114" s="3" t="s">
        <v>457</v>
      </c>
      <c r="C114" s="21"/>
      <c r="D114" s="21"/>
    </row>
    <row r="115" spans="1:4" x14ac:dyDescent="0.25">
      <c r="A115" s="3" t="s">
        <v>458</v>
      </c>
      <c r="B115" s="3" t="s">
        <v>281</v>
      </c>
      <c r="C115" s="21"/>
      <c r="D115" s="21"/>
    </row>
    <row r="116" spans="1:4" x14ac:dyDescent="0.25">
      <c r="A116" s="3" t="s">
        <v>459</v>
      </c>
      <c r="B116" s="3" t="s">
        <v>279</v>
      </c>
      <c r="C116" s="21"/>
      <c r="D116" s="21"/>
    </row>
    <row r="117" spans="1:4" x14ac:dyDescent="0.25">
      <c r="A117" s="3" t="s">
        <v>460</v>
      </c>
      <c r="B117" s="3" t="s">
        <v>289</v>
      </c>
      <c r="C117" s="21"/>
      <c r="D117" s="21"/>
    </row>
    <row r="118" spans="1:4" ht="15.75" thickBot="1" x14ac:dyDescent="0.3">
      <c r="A118" s="3" t="s">
        <v>462</v>
      </c>
      <c r="B118" s="3" t="s">
        <v>461</v>
      </c>
      <c r="C118" s="21"/>
      <c r="D118" s="21"/>
    </row>
    <row r="119" spans="1:4" ht="15.75" thickBot="1" x14ac:dyDescent="0.3">
      <c r="A119" s="28" t="s">
        <v>463</v>
      </c>
      <c r="B119" s="28" t="s">
        <v>464</v>
      </c>
      <c r="C119" s="29"/>
      <c r="D119" s="29">
        <f>SUM(D120:D126)</f>
        <v>0</v>
      </c>
    </row>
    <row r="120" spans="1:4" x14ac:dyDescent="0.25">
      <c r="A120" s="3" t="s">
        <v>465</v>
      </c>
      <c r="B120" s="3" t="s">
        <v>466</v>
      </c>
      <c r="C120" s="21"/>
      <c r="D120" s="21"/>
    </row>
    <row r="121" spans="1:4" x14ac:dyDescent="0.25">
      <c r="A121" s="3" t="s">
        <v>467</v>
      </c>
      <c r="B121" s="3" t="s">
        <v>468</v>
      </c>
      <c r="C121" s="21"/>
      <c r="D121" s="21"/>
    </row>
    <row r="122" spans="1:4" x14ac:dyDescent="0.25">
      <c r="A122" s="3" t="s">
        <v>469</v>
      </c>
      <c r="B122" s="3" t="s">
        <v>470</v>
      </c>
      <c r="C122" s="21"/>
      <c r="D122" s="21"/>
    </row>
    <row r="123" spans="1:4" x14ac:dyDescent="0.25">
      <c r="A123" s="3" t="s">
        <v>471</v>
      </c>
      <c r="B123" s="3" t="s">
        <v>472</v>
      </c>
      <c r="C123" s="21"/>
      <c r="D123" s="21"/>
    </row>
    <row r="124" spans="1:4" x14ac:dyDescent="0.25">
      <c r="A124" s="3" t="s">
        <v>473</v>
      </c>
      <c r="B124" s="3" t="s">
        <v>474</v>
      </c>
      <c r="C124" s="21"/>
      <c r="D124" s="21"/>
    </row>
    <row r="125" spans="1:4" x14ac:dyDescent="0.25">
      <c r="A125" s="3" t="s">
        <v>475</v>
      </c>
      <c r="B125" s="3" t="s">
        <v>311</v>
      </c>
      <c r="C125" s="21"/>
      <c r="D125" s="21"/>
    </row>
    <row r="126" spans="1:4" ht="15.75" thickBot="1" x14ac:dyDescent="0.3">
      <c r="A126" s="22" t="s">
        <v>476</v>
      </c>
      <c r="B126" s="22" t="s">
        <v>314</v>
      </c>
      <c r="C126" s="23"/>
      <c r="D126" s="23"/>
    </row>
    <row r="127" spans="1:4" ht="15.75" thickBot="1" x14ac:dyDescent="0.3">
      <c r="A127" s="39" t="s">
        <v>486</v>
      </c>
      <c r="B127" s="40"/>
      <c r="C127" s="31"/>
      <c r="D127" s="31">
        <f>+D47+D8</f>
        <v>0</v>
      </c>
    </row>
    <row r="129" spans="2:4" ht="15.75" thickBot="1" x14ac:dyDescent="0.3"/>
    <row r="130" spans="2:4" ht="15.75" thickBot="1" x14ac:dyDescent="0.3">
      <c r="B130" s="37" t="s">
        <v>489</v>
      </c>
      <c r="C130" s="37"/>
      <c r="D130" s="38">
        <f>+D127-'Gas. Facultad XXX'!D131</f>
        <v>0</v>
      </c>
    </row>
  </sheetData>
  <mergeCells count="6">
    <mergeCell ref="A1:D1"/>
    <mergeCell ref="A2:D2"/>
    <mergeCell ref="A3:D3"/>
    <mergeCell ref="A4:D4"/>
    <mergeCell ref="A5:D5"/>
    <mergeCell ref="A127:B12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showGridLines="0" workbookViewId="0">
      <selection activeCell="A6" sqref="A6:XFD6"/>
    </sheetView>
  </sheetViews>
  <sheetFormatPr baseColWidth="10" defaultRowHeight="15" x14ac:dyDescent="0.25"/>
  <cols>
    <col min="1" max="1" width="19.5703125" style="2" bestFit="1" customWidth="1"/>
    <col min="2" max="2" width="75.85546875" style="2" bestFit="1" customWidth="1"/>
    <col min="3" max="3" width="9.42578125" style="2" customWidth="1"/>
    <col min="4" max="4" width="22" style="6" customWidth="1"/>
    <col min="5" max="5" width="27.5703125" style="6" customWidth="1"/>
    <col min="6" max="6" width="19.7109375" style="6" bestFit="1" customWidth="1"/>
    <col min="7" max="11" width="20.42578125" style="2" bestFit="1" customWidth="1"/>
    <col min="12" max="12" width="18.85546875" style="2" bestFit="1" customWidth="1"/>
    <col min="13" max="16384" width="11.42578125" style="2"/>
  </cols>
  <sheetData>
    <row r="1" spans="1:12" x14ac:dyDescent="0.25">
      <c r="A1" s="41" t="s">
        <v>2</v>
      </c>
      <c r="B1" s="41"/>
      <c r="C1" s="41"/>
      <c r="D1" s="41"/>
      <c r="E1" s="41"/>
      <c r="F1" s="41"/>
    </row>
    <row r="2" spans="1:12" ht="15.75" x14ac:dyDescent="0.25">
      <c r="A2" s="42" t="s">
        <v>490</v>
      </c>
      <c r="B2" s="42"/>
      <c r="C2" s="42"/>
      <c r="D2" s="42"/>
      <c r="E2" s="42"/>
      <c r="F2" s="42"/>
    </row>
    <row r="3" spans="1:12" x14ac:dyDescent="0.25">
      <c r="A3" s="41" t="s">
        <v>488</v>
      </c>
      <c r="B3" s="41"/>
      <c r="C3" s="41"/>
      <c r="D3" s="41"/>
      <c r="E3" s="41"/>
      <c r="F3" s="41"/>
    </row>
    <row r="4" spans="1:12" x14ac:dyDescent="0.25">
      <c r="A4" s="41" t="s">
        <v>491</v>
      </c>
      <c r="B4" s="41"/>
      <c r="C4" s="41"/>
      <c r="D4" s="41"/>
      <c r="E4" s="41"/>
      <c r="F4" s="41"/>
    </row>
    <row r="5" spans="1:12" ht="15.75" thickBot="1" x14ac:dyDescent="0.3"/>
    <row r="6" spans="1:12" ht="30.75" thickBot="1" x14ac:dyDescent="0.3">
      <c r="A6" s="1" t="s">
        <v>1</v>
      </c>
      <c r="B6" s="1" t="s">
        <v>3</v>
      </c>
      <c r="C6" s="1" t="s">
        <v>250</v>
      </c>
      <c r="D6" s="4" t="s">
        <v>492</v>
      </c>
      <c r="E6" s="4" t="s">
        <v>493</v>
      </c>
      <c r="F6" s="5" t="s">
        <v>494</v>
      </c>
    </row>
    <row r="7" spans="1:12" ht="15.75" x14ac:dyDescent="0.25">
      <c r="A7" s="17" t="s">
        <v>4</v>
      </c>
      <c r="B7" s="17" t="s">
        <v>251</v>
      </c>
      <c r="C7" s="17"/>
      <c r="D7" s="18">
        <f>+D8</f>
        <v>0</v>
      </c>
      <c r="E7" s="18">
        <f t="shared" ref="E7:F7" si="0">+E8</f>
        <v>0</v>
      </c>
      <c r="F7" s="18">
        <f t="shared" si="0"/>
        <v>0</v>
      </c>
      <c r="G7" s="8"/>
      <c r="H7" s="8"/>
      <c r="I7" s="8"/>
      <c r="J7" s="8"/>
      <c r="K7" s="8"/>
      <c r="L7" s="8"/>
    </row>
    <row r="8" spans="1:12" x14ac:dyDescent="0.25">
      <c r="A8" s="11" t="s">
        <v>5</v>
      </c>
      <c r="B8" s="11" t="s">
        <v>0</v>
      </c>
      <c r="C8" s="11"/>
      <c r="D8" s="12">
        <f>+D9+D46+D68</f>
        <v>0</v>
      </c>
      <c r="E8" s="12">
        <f>+E9+E46+E68</f>
        <v>0</v>
      </c>
      <c r="F8" s="12">
        <f>+F9+F46+F68</f>
        <v>0</v>
      </c>
    </row>
    <row r="9" spans="1:12" x14ac:dyDescent="0.25">
      <c r="A9" s="11" t="s">
        <v>6</v>
      </c>
      <c r="B9" s="11" t="s">
        <v>7</v>
      </c>
      <c r="C9" s="11"/>
      <c r="D9" s="12">
        <f>SUM(D10:D45)</f>
        <v>0</v>
      </c>
      <c r="E9" s="12">
        <f t="shared" ref="E9:F9" si="1">SUM(E10:E45)</f>
        <v>0</v>
      </c>
      <c r="F9" s="12">
        <f t="shared" si="1"/>
        <v>0</v>
      </c>
    </row>
    <row r="10" spans="1:12" x14ac:dyDescent="0.25">
      <c r="A10" s="9" t="s">
        <v>8</v>
      </c>
      <c r="B10" s="9" t="s">
        <v>9</v>
      </c>
      <c r="C10" s="9"/>
      <c r="D10" s="10">
        <f>SUM(E10:F10)</f>
        <v>0</v>
      </c>
      <c r="E10" s="10"/>
      <c r="F10" s="10"/>
    </row>
    <row r="11" spans="1:12" x14ac:dyDescent="0.25">
      <c r="A11" s="3" t="s">
        <v>10</v>
      </c>
      <c r="B11" s="3" t="s">
        <v>11</v>
      </c>
      <c r="C11" s="3"/>
      <c r="D11" s="7">
        <f t="shared" ref="D11:D45" si="2">SUM(E11:F11)</f>
        <v>0</v>
      </c>
      <c r="E11" s="7"/>
      <c r="F11" s="7"/>
    </row>
    <row r="12" spans="1:12" x14ac:dyDescent="0.25">
      <c r="A12" s="3" t="s">
        <v>12</v>
      </c>
      <c r="B12" s="3" t="s">
        <v>13</v>
      </c>
      <c r="C12" s="3"/>
      <c r="D12" s="7">
        <f t="shared" si="2"/>
        <v>0</v>
      </c>
      <c r="E12" s="7"/>
      <c r="F12" s="7"/>
    </row>
    <row r="13" spans="1:12" x14ac:dyDescent="0.25">
      <c r="A13" s="3" t="s">
        <v>14</v>
      </c>
      <c r="B13" s="3" t="s">
        <v>15</v>
      </c>
      <c r="C13" s="3"/>
      <c r="D13" s="7">
        <f t="shared" si="2"/>
        <v>0</v>
      </c>
      <c r="E13" s="7"/>
      <c r="F13" s="7"/>
    </row>
    <row r="14" spans="1:12" x14ac:dyDescent="0.25">
      <c r="A14" s="3" t="s">
        <v>16</v>
      </c>
      <c r="B14" s="3" t="s">
        <v>17</v>
      </c>
      <c r="C14" s="3"/>
      <c r="D14" s="7">
        <f t="shared" si="2"/>
        <v>0</v>
      </c>
      <c r="E14" s="7"/>
      <c r="F14" s="7"/>
    </row>
    <row r="15" spans="1:12" x14ac:dyDescent="0.25">
      <c r="A15" s="3" t="s">
        <v>18</v>
      </c>
      <c r="B15" s="3" t="s">
        <v>19</v>
      </c>
      <c r="C15" s="3"/>
      <c r="D15" s="7">
        <f t="shared" si="2"/>
        <v>0</v>
      </c>
      <c r="E15" s="7"/>
      <c r="F15" s="7"/>
    </row>
    <row r="16" spans="1:12" x14ac:dyDescent="0.25">
      <c r="A16" s="3" t="s">
        <v>20</v>
      </c>
      <c r="B16" s="3" t="s">
        <v>21</v>
      </c>
      <c r="C16" s="3"/>
      <c r="D16" s="7">
        <f t="shared" si="2"/>
        <v>0</v>
      </c>
      <c r="E16" s="7"/>
      <c r="F16" s="7"/>
    </row>
    <row r="17" spans="1:6" x14ac:dyDescent="0.25">
      <c r="A17" s="3" t="s">
        <v>22</v>
      </c>
      <c r="B17" s="3" t="s">
        <v>23</v>
      </c>
      <c r="C17" s="3"/>
      <c r="D17" s="7">
        <f t="shared" si="2"/>
        <v>0</v>
      </c>
      <c r="E17" s="7"/>
      <c r="F17" s="7"/>
    </row>
    <row r="18" spans="1:6" x14ac:dyDescent="0.25">
      <c r="A18" s="3" t="s">
        <v>24</v>
      </c>
      <c r="B18" s="3" t="s">
        <v>25</v>
      </c>
      <c r="C18" s="3"/>
      <c r="D18" s="7">
        <f t="shared" si="2"/>
        <v>0</v>
      </c>
      <c r="E18" s="7"/>
      <c r="F18" s="7"/>
    </row>
    <row r="19" spans="1:6" x14ac:dyDescent="0.25">
      <c r="A19" s="3" t="s">
        <v>26</v>
      </c>
      <c r="B19" s="3" t="s">
        <v>27</v>
      </c>
      <c r="C19" s="3"/>
      <c r="D19" s="7">
        <f t="shared" si="2"/>
        <v>0</v>
      </c>
      <c r="E19" s="7"/>
      <c r="F19" s="7"/>
    </row>
    <row r="20" spans="1:6" x14ac:dyDescent="0.25">
      <c r="A20" s="3" t="s">
        <v>28</v>
      </c>
      <c r="B20" s="3" t="s">
        <v>29</v>
      </c>
      <c r="C20" s="3"/>
      <c r="D20" s="7">
        <f t="shared" si="2"/>
        <v>0</v>
      </c>
      <c r="E20" s="7"/>
      <c r="F20" s="7"/>
    </row>
    <row r="21" spans="1:6" x14ac:dyDescent="0.25">
      <c r="A21" s="3" t="s">
        <v>30</v>
      </c>
      <c r="B21" s="3" t="s">
        <v>31</v>
      </c>
      <c r="C21" s="3"/>
      <c r="D21" s="7">
        <f t="shared" si="2"/>
        <v>0</v>
      </c>
      <c r="E21" s="7"/>
      <c r="F21" s="7"/>
    </row>
    <row r="22" spans="1:6" x14ac:dyDescent="0.25">
      <c r="A22" s="3" t="s">
        <v>32</v>
      </c>
      <c r="B22" s="3" t="s">
        <v>33</v>
      </c>
      <c r="C22" s="3"/>
      <c r="D22" s="7">
        <f t="shared" si="2"/>
        <v>0</v>
      </c>
      <c r="E22" s="7"/>
      <c r="F22" s="7"/>
    </row>
    <row r="23" spans="1:6" x14ac:dyDescent="0.25">
      <c r="A23" s="3" t="s">
        <v>34</v>
      </c>
      <c r="B23" s="3" t="s">
        <v>35</v>
      </c>
      <c r="C23" s="3"/>
      <c r="D23" s="7">
        <f t="shared" si="2"/>
        <v>0</v>
      </c>
      <c r="E23" s="7"/>
      <c r="F23" s="7"/>
    </row>
    <row r="24" spans="1:6" x14ac:dyDescent="0.25">
      <c r="A24" s="3" t="s">
        <v>36</v>
      </c>
      <c r="B24" s="3" t="s">
        <v>37</v>
      </c>
      <c r="C24" s="3"/>
      <c r="D24" s="7">
        <f t="shared" si="2"/>
        <v>0</v>
      </c>
      <c r="E24" s="7"/>
      <c r="F24" s="7"/>
    </row>
    <row r="25" spans="1:6" x14ac:dyDescent="0.25">
      <c r="A25" s="3" t="s">
        <v>38</v>
      </c>
      <c r="B25" s="3" t="s">
        <v>39</v>
      </c>
      <c r="C25" s="3"/>
      <c r="D25" s="7">
        <f t="shared" si="2"/>
        <v>0</v>
      </c>
      <c r="E25" s="7"/>
      <c r="F25" s="7"/>
    </row>
    <row r="26" spans="1:6" x14ac:dyDescent="0.25">
      <c r="A26" s="3" t="s">
        <v>40</v>
      </c>
      <c r="B26" s="3" t="s">
        <v>41</v>
      </c>
      <c r="C26" s="3"/>
      <c r="D26" s="7">
        <f t="shared" si="2"/>
        <v>0</v>
      </c>
      <c r="E26" s="7"/>
      <c r="F26" s="7"/>
    </row>
    <row r="27" spans="1:6" x14ac:dyDescent="0.25">
      <c r="A27" s="3" t="s">
        <v>42</v>
      </c>
      <c r="B27" s="3" t="s">
        <v>43</v>
      </c>
      <c r="C27" s="3"/>
      <c r="D27" s="7">
        <f t="shared" si="2"/>
        <v>0</v>
      </c>
      <c r="E27" s="7"/>
      <c r="F27" s="7"/>
    </row>
    <row r="28" spans="1:6" x14ac:dyDescent="0.25">
      <c r="A28" s="3" t="s">
        <v>44</v>
      </c>
      <c r="B28" s="3" t="s">
        <v>45</v>
      </c>
      <c r="C28" s="3"/>
      <c r="D28" s="7">
        <f t="shared" si="2"/>
        <v>0</v>
      </c>
      <c r="E28" s="7"/>
      <c r="F28" s="7"/>
    </row>
    <row r="29" spans="1:6" x14ac:dyDescent="0.25">
      <c r="A29" s="3" t="s">
        <v>46</v>
      </c>
      <c r="B29" s="3" t="s">
        <v>47</v>
      </c>
      <c r="C29" s="3"/>
      <c r="D29" s="7">
        <f t="shared" si="2"/>
        <v>0</v>
      </c>
      <c r="E29" s="7"/>
      <c r="F29" s="7"/>
    </row>
    <row r="30" spans="1:6" x14ac:dyDescent="0.25">
      <c r="A30" s="3" t="s">
        <v>48</v>
      </c>
      <c r="B30" s="3" t="s">
        <v>49</v>
      </c>
      <c r="C30" s="3"/>
      <c r="D30" s="7">
        <f t="shared" si="2"/>
        <v>0</v>
      </c>
      <c r="E30" s="7"/>
      <c r="F30" s="7"/>
    </row>
    <row r="31" spans="1:6" x14ac:dyDescent="0.25">
      <c r="A31" s="3" t="s">
        <v>50</v>
      </c>
      <c r="B31" s="3" t="s">
        <v>51</v>
      </c>
      <c r="C31" s="3"/>
      <c r="D31" s="7">
        <f t="shared" si="2"/>
        <v>0</v>
      </c>
      <c r="E31" s="7"/>
      <c r="F31" s="7"/>
    </row>
    <row r="32" spans="1:6" x14ac:dyDescent="0.25">
      <c r="A32" s="3" t="s">
        <v>52</v>
      </c>
      <c r="B32" s="3" t="s">
        <v>53</v>
      </c>
      <c r="C32" s="3"/>
      <c r="D32" s="7">
        <f t="shared" si="2"/>
        <v>0</v>
      </c>
      <c r="E32" s="7"/>
      <c r="F32" s="7"/>
    </row>
    <row r="33" spans="1:6" x14ac:dyDescent="0.25">
      <c r="A33" s="3" t="s">
        <v>54</v>
      </c>
      <c r="B33" s="3" t="s">
        <v>55</v>
      </c>
      <c r="C33" s="3"/>
      <c r="D33" s="7">
        <f t="shared" si="2"/>
        <v>0</v>
      </c>
      <c r="E33" s="7"/>
      <c r="F33" s="7"/>
    </row>
    <row r="34" spans="1:6" x14ac:dyDescent="0.25">
      <c r="A34" s="3" t="s">
        <v>240</v>
      </c>
      <c r="B34" s="3" t="s">
        <v>241</v>
      </c>
      <c r="C34" s="3"/>
      <c r="D34" s="7">
        <f t="shared" si="2"/>
        <v>0</v>
      </c>
      <c r="E34" s="7"/>
      <c r="F34" s="7"/>
    </row>
    <row r="35" spans="1:6" x14ac:dyDescent="0.25">
      <c r="A35" s="3" t="s">
        <v>242</v>
      </c>
      <c r="B35" s="3" t="s">
        <v>243</v>
      </c>
      <c r="C35" s="3"/>
      <c r="D35" s="7">
        <f t="shared" si="2"/>
        <v>0</v>
      </c>
      <c r="E35" s="7"/>
      <c r="F35" s="7"/>
    </row>
    <row r="36" spans="1:6" x14ac:dyDescent="0.25">
      <c r="A36" s="3" t="s">
        <v>244</v>
      </c>
      <c r="B36" s="3" t="s">
        <v>245</v>
      </c>
      <c r="C36" s="3"/>
      <c r="D36" s="7">
        <f t="shared" si="2"/>
        <v>0</v>
      </c>
      <c r="E36" s="7"/>
      <c r="F36" s="7"/>
    </row>
    <row r="37" spans="1:6" x14ac:dyDescent="0.25">
      <c r="A37" s="3" t="s">
        <v>56</v>
      </c>
      <c r="B37" s="3" t="s">
        <v>57</v>
      </c>
      <c r="C37" s="3"/>
      <c r="D37" s="7">
        <f t="shared" si="2"/>
        <v>0</v>
      </c>
      <c r="E37" s="7"/>
      <c r="F37" s="7"/>
    </row>
    <row r="38" spans="1:6" x14ac:dyDescent="0.25">
      <c r="A38" s="3" t="s">
        <v>58</v>
      </c>
      <c r="B38" s="3" t="s">
        <v>59</v>
      </c>
      <c r="C38" s="3"/>
      <c r="D38" s="7">
        <f t="shared" si="2"/>
        <v>0</v>
      </c>
      <c r="E38" s="7"/>
      <c r="F38" s="7"/>
    </row>
    <row r="39" spans="1:6" x14ac:dyDescent="0.25">
      <c r="A39" s="3" t="s">
        <v>60</v>
      </c>
      <c r="B39" s="3" t="s">
        <v>61</v>
      </c>
      <c r="C39" s="3"/>
      <c r="D39" s="7">
        <f t="shared" si="2"/>
        <v>0</v>
      </c>
      <c r="E39" s="7"/>
      <c r="F39" s="7"/>
    </row>
    <row r="40" spans="1:6" x14ac:dyDescent="0.25">
      <c r="A40" s="3" t="s">
        <v>62</v>
      </c>
      <c r="B40" s="3" t="s">
        <v>63</v>
      </c>
      <c r="C40" s="3"/>
      <c r="D40" s="7">
        <f t="shared" si="2"/>
        <v>0</v>
      </c>
      <c r="E40" s="7"/>
      <c r="F40" s="7"/>
    </row>
    <row r="41" spans="1:6" x14ac:dyDescent="0.25">
      <c r="A41" s="3" t="s">
        <v>64</v>
      </c>
      <c r="B41" s="3" t="s">
        <v>65</v>
      </c>
      <c r="C41" s="3"/>
      <c r="D41" s="7">
        <f t="shared" si="2"/>
        <v>0</v>
      </c>
      <c r="E41" s="7"/>
      <c r="F41" s="7"/>
    </row>
    <row r="42" spans="1:6" x14ac:dyDescent="0.25">
      <c r="A42" s="3" t="s">
        <v>66</v>
      </c>
      <c r="B42" s="3" t="s">
        <v>67</v>
      </c>
      <c r="C42" s="3"/>
      <c r="D42" s="7">
        <f t="shared" si="2"/>
        <v>0</v>
      </c>
      <c r="E42" s="7"/>
      <c r="F42" s="7"/>
    </row>
    <row r="43" spans="1:6" x14ac:dyDescent="0.25">
      <c r="A43" s="3" t="s">
        <v>68</v>
      </c>
      <c r="B43" s="3" t="s">
        <v>69</v>
      </c>
      <c r="C43" s="3"/>
      <c r="D43" s="7">
        <f t="shared" si="2"/>
        <v>0</v>
      </c>
      <c r="E43" s="7"/>
      <c r="F43" s="7"/>
    </row>
    <row r="44" spans="1:6" x14ac:dyDescent="0.25">
      <c r="A44" s="3" t="s">
        <v>70</v>
      </c>
      <c r="B44" s="3" t="s">
        <v>71</v>
      </c>
      <c r="C44" s="3"/>
      <c r="D44" s="7">
        <f t="shared" si="2"/>
        <v>0</v>
      </c>
      <c r="E44" s="7"/>
      <c r="F44" s="7"/>
    </row>
    <row r="45" spans="1:6" x14ac:dyDescent="0.25">
      <c r="A45" s="13" t="s">
        <v>72</v>
      </c>
      <c r="B45" s="13" t="s">
        <v>73</v>
      </c>
      <c r="C45" s="13"/>
      <c r="D45" s="14">
        <f t="shared" si="2"/>
        <v>0</v>
      </c>
      <c r="E45" s="14"/>
      <c r="F45" s="14"/>
    </row>
    <row r="46" spans="1:6" x14ac:dyDescent="0.25">
      <c r="A46" s="11" t="s">
        <v>74</v>
      </c>
      <c r="B46" s="11" t="s">
        <v>75</v>
      </c>
      <c r="C46" s="11"/>
      <c r="D46" s="12">
        <f>SUM(D47:D67)</f>
        <v>0</v>
      </c>
      <c r="E46" s="12">
        <f t="shared" ref="E46:F46" si="3">SUM(E47:E67)</f>
        <v>0</v>
      </c>
      <c r="F46" s="12">
        <f t="shared" si="3"/>
        <v>0</v>
      </c>
    </row>
    <row r="47" spans="1:6" x14ac:dyDescent="0.25">
      <c r="A47" s="3" t="s">
        <v>76</v>
      </c>
      <c r="B47" s="3" t="s">
        <v>77</v>
      </c>
      <c r="C47" s="3"/>
      <c r="D47" s="7">
        <f>SUM(E47:F47)</f>
        <v>0</v>
      </c>
      <c r="E47" s="7"/>
      <c r="F47" s="7"/>
    </row>
    <row r="48" spans="1:6" x14ac:dyDescent="0.25">
      <c r="A48" s="3" t="s">
        <v>78</v>
      </c>
      <c r="B48" s="3" t="s">
        <v>79</v>
      </c>
      <c r="C48" s="3"/>
      <c r="D48" s="7">
        <f t="shared" ref="D48:D67" si="4">SUM(E48:F48)</f>
        <v>0</v>
      </c>
      <c r="E48" s="7"/>
      <c r="F48" s="7"/>
    </row>
    <row r="49" spans="1:6" x14ac:dyDescent="0.25">
      <c r="A49" s="3" t="s">
        <v>80</v>
      </c>
      <c r="B49" s="3" t="s">
        <v>81</v>
      </c>
      <c r="C49" s="3"/>
      <c r="D49" s="7">
        <f t="shared" si="4"/>
        <v>0</v>
      </c>
      <c r="E49" s="7"/>
      <c r="F49" s="7"/>
    </row>
    <row r="50" spans="1:6" x14ac:dyDescent="0.25">
      <c r="A50" s="3" t="s">
        <v>82</v>
      </c>
      <c r="B50" s="3" t="s">
        <v>83</v>
      </c>
      <c r="C50" s="3"/>
      <c r="D50" s="7">
        <f t="shared" si="4"/>
        <v>0</v>
      </c>
      <c r="E50" s="7"/>
      <c r="F50" s="7"/>
    </row>
    <row r="51" spans="1:6" x14ac:dyDescent="0.25">
      <c r="A51" s="3" t="s">
        <v>84</v>
      </c>
      <c r="B51" s="3" t="s">
        <v>85</v>
      </c>
      <c r="C51" s="3"/>
      <c r="D51" s="7">
        <f t="shared" si="4"/>
        <v>0</v>
      </c>
      <c r="E51" s="7"/>
      <c r="F51" s="7"/>
    </row>
    <row r="52" spans="1:6" x14ac:dyDescent="0.25">
      <c r="A52" s="3" t="s">
        <v>86</v>
      </c>
      <c r="B52" s="3" t="s">
        <v>87</v>
      </c>
      <c r="C52" s="3"/>
      <c r="D52" s="7">
        <f t="shared" si="4"/>
        <v>0</v>
      </c>
      <c r="E52" s="7"/>
      <c r="F52" s="7"/>
    </row>
    <row r="53" spans="1:6" x14ac:dyDescent="0.25">
      <c r="A53" s="3" t="s">
        <v>88</v>
      </c>
      <c r="B53" s="3" t="s">
        <v>89</v>
      </c>
      <c r="C53" s="3"/>
      <c r="D53" s="7">
        <f t="shared" si="4"/>
        <v>0</v>
      </c>
      <c r="E53" s="7"/>
      <c r="F53" s="7"/>
    </row>
    <row r="54" spans="1:6" x14ac:dyDescent="0.25">
      <c r="A54" s="3" t="s">
        <v>90</v>
      </c>
      <c r="B54" s="3" t="s">
        <v>91</v>
      </c>
      <c r="C54" s="3"/>
      <c r="D54" s="7">
        <f t="shared" si="4"/>
        <v>0</v>
      </c>
      <c r="E54" s="7"/>
      <c r="F54" s="7"/>
    </row>
    <row r="55" spans="1:6" x14ac:dyDescent="0.25">
      <c r="A55" s="3" t="s">
        <v>92</v>
      </c>
      <c r="B55" s="3" t="s">
        <v>93</v>
      </c>
      <c r="C55" s="3"/>
      <c r="D55" s="7">
        <f t="shared" si="4"/>
        <v>0</v>
      </c>
      <c r="E55" s="7"/>
      <c r="F55" s="7"/>
    </row>
    <row r="56" spans="1:6" x14ac:dyDescent="0.25">
      <c r="A56" s="3" t="s">
        <v>94</v>
      </c>
      <c r="B56" s="3" t="s">
        <v>95</v>
      </c>
      <c r="C56" s="3"/>
      <c r="D56" s="7">
        <f t="shared" si="4"/>
        <v>0</v>
      </c>
      <c r="E56" s="7"/>
      <c r="F56" s="7"/>
    </row>
    <row r="57" spans="1:6" x14ac:dyDescent="0.25">
      <c r="A57" s="3" t="s">
        <v>96</v>
      </c>
      <c r="B57" s="3" t="s">
        <v>97</v>
      </c>
      <c r="C57" s="3"/>
      <c r="D57" s="7">
        <f t="shared" si="4"/>
        <v>0</v>
      </c>
      <c r="E57" s="7"/>
      <c r="F57" s="7"/>
    </row>
    <row r="58" spans="1:6" x14ac:dyDescent="0.25">
      <c r="A58" s="3" t="s">
        <v>98</v>
      </c>
      <c r="B58" s="3" t="s">
        <v>99</v>
      </c>
      <c r="C58" s="3"/>
      <c r="D58" s="7">
        <f t="shared" si="4"/>
        <v>0</v>
      </c>
      <c r="E58" s="7"/>
      <c r="F58" s="7"/>
    </row>
    <row r="59" spans="1:6" x14ac:dyDescent="0.25">
      <c r="A59" s="3" t="s">
        <v>100</v>
      </c>
      <c r="B59" s="3" t="s">
        <v>101</v>
      </c>
      <c r="C59" s="3"/>
      <c r="D59" s="7">
        <f t="shared" si="4"/>
        <v>0</v>
      </c>
      <c r="E59" s="7"/>
      <c r="F59" s="7"/>
    </row>
    <row r="60" spans="1:6" x14ac:dyDescent="0.25">
      <c r="A60" s="3" t="s">
        <v>102</v>
      </c>
      <c r="B60" s="3" t="s">
        <v>103</v>
      </c>
      <c r="C60" s="3"/>
      <c r="D60" s="7">
        <f t="shared" si="4"/>
        <v>0</v>
      </c>
      <c r="E60" s="7"/>
      <c r="F60" s="7"/>
    </row>
    <row r="61" spans="1:6" x14ac:dyDescent="0.25">
      <c r="A61" s="3" t="s">
        <v>104</v>
      </c>
      <c r="B61" s="3" t="s">
        <v>105</v>
      </c>
      <c r="C61" s="3"/>
      <c r="D61" s="7">
        <f t="shared" si="4"/>
        <v>0</v>
      </c>
      <c r="E61" s="7"/>
      <c r="F61" s="7"/>
    </row>
    <row r="62" spans="1:6" x14ac:dyDescent="0.25">
      <c r="A62" s="3" t="s">
        <v>106</v>
      </c>
      <c r="B62" s="3" t="s">
        <v>107</v>
      </c>
      <c r="C62" s="3"/>
      <c r="D62" s="7">
        <f t="shared" si="4"/>
        <v>0</v>
      </c>
      <c r="E62" s="7"/>
      <c r="F62" s="7"/>
    </row>
    <row r="63" spans="1:6" x14ac:dyDescent="0.25">
      <c r="A63" s="3" t="s">
        <v>108</v>
      </c>
      <c r="B63" s="3" t="s">
        <v>109</v>
      </c>
      <c r="C63" s="3"/>
      <c r="D63" s="7">
        <f t="shared" si="4"/>
        <v>0</v>
      </c>
      <c r="E63" s="7"/>
      <c r="F63" s="7"/>
    </row>
    <row r="64" spans="1:6" x14ac:dyDescent="0.25">
      <c r="A64" s="3" t="s">
        <v>110</v>
      </c>
      <c r="B64" s="3" t="s">
        <v>111</v>
      </c>
      <c r="C64" s="3"/>
      <c r="D64" s="7">
        <f t="shared" si="4"/>
        <v>0</v>
      </c>
      <c r="E64" s="7"/>
      <c r="F64" s="7"/>
    </row>
    <row r="65" spans="1:6" x14ac:dyDescent="0.25">
      <c r="A65" s="3" t="s">
        <v>246</v>
      </c>
      <c r="B65" s="3" t="s">
        <v>144</v>
      </c>
      <c r="C65" s="3"/>
      <c r="D65" s="7">
        <f t="shared" si="4"/>
        <v>0</v>
      </c>
      <c r="E65" s="7"/>
      <c r="F65" s="7"/>
    </row>
    <row r="66" spans="1:6" x14ac:dyDescent="0.25">
      <c r="A66" s="3" t="s">
        <v>112</v>
      </c>
      <c r="B66" s="3" t="s">
        <v>113</v>
      </c>
      <c r="C66" s="3"/>
      <c r="D66" s="7">
        <f t="shared" si="4"/>
        <v>0</v>
      </c>
      <c r="E66" s="7"/>
      <c r="F66" s="7"/>
    </row>
    <row r="67" spans="1:6" x14ac:dyDescent="0.25">
      <c r="A67" s="13" t="s">
        <v>115</v>
      </c>
      <c r="B67" s="13" t="s">
        <v>114</v>
      </c>
      <c r="C67" s="13"/>
      <c r="D67" s="14">
        <f t="shared" si="4"/>
        <v>0</v>
      </c>
      <c r="E67" s="14"/>
      <c r="F67" s="14"/>
    </row>
    <row r="68" spans="1:6" x14ac:dyDescent="0.25">
      <c r="A68" s="11" t="s">
        <v>116</v>
      </c>
      <c r="B68" s="11" t="s">
        <v>117</v>
      </c>
      <c r="C68" s="11"/>
      <c r="D68" s="12">
        <f>SUM(D69:D83)</f>
        <v>0</v>
      </c>
      <c r="E68" s="12">
        <f t="shared" ref="E68:F68" si="5">SUM(E69:E83)</f>
        <v>0</v>
      </c>
      <c r="F68" s="12">
        <f t="shared" si="5"/>
        <v>0</v>
      </c>
    </row>
    <row r="69" spans="1:6" x14ac:dyDescent="0.25">
      <c r="A69" s="3" t="s">
        <v>118</v>
      </c>
      <c r="B69" s="3" t="s">
        <v>119</v>
      </c>
      <c r="C69" s="3"/>
      <c r="D69" s="7">
        <f t="shared" ref="D69:D83" si="6">SUM(E69:F69)</f>
        <v>0</v>
      </c>
      <c r="E69" s="7"/>
      <c r="F69" s="7"/>
    </row>
    <row r="70" spans="1:6" x14ac:dyDescent="0.25">
      <c r="A70" s="3" t="s">
        <v>120</v>
      </c>
      <c r="B70" s="3" t="s">
        <v>247</v>
      </c>
      <c r="C70" s="3"/>
      <c r="D70" s="7">
        <f t="shared" si="6"/>
        <v>0</v>
      </c>
      <c r="E70" s="7"/>
      <c r="F70" s="7"/>
    </row>
    <row r="71" spans="1:6" x14ac:dyDescent="0.25">
      <c r="A71" s="3" t="s">
        <v>121</v>
      </c>
      <c r="B71" s="3" t="s">
        <v>122</v>
      </c>
      <c r="C71" s="3"/>
      <c r="D71" s="7">
        <f t="shared" si="6"/>
        <v>0</v>
      </c>
      <c r="E71" s="7"/>
      <c r="F71" s="7"/>
    </row>
    <row r="72" spans="1:6" x14ac:dyDescent="0.25">
      <c r="A72" s="3" t="s">
        <v>123</v>
      </c>
      <c r="B72" s="3" t="s">
        <v>124</v>
      </c>
      <c r="C72" s="3"/>
      <c r="D72" s="7">
        <f t="shared" si="6"/>
        <v>0</v>
      </c>
      <c r="E72" s="7"/>
      <c r="F72" s="7"/>
    </row>
    <row r="73" spans="1:6" x14ac:dyDescent="0.25">
      <c r="A73" s="3" t="s">
        <v>125</v>
      </c>
      <c r="B73" s="3" t="s">
        <v>248</v>
      </c>
      <c r="C73" s="3"/>
      <c r="D73" s="7">
        <f t="shared" si="6"/>
        <v>0</v>
      </c>
      <c r="E73" s="7"/>
      <c r="F73" s="7"/>
    </row>
    <row r="74" spans="1:6" x14ac:dyDescent="0.25">
      <c r="A74" s="3" t="s">
        <v>126</v>
      </c>
      <c r="B74" s="3" t="s">
        <v>127</v>
      </c>
      <c r="C74" s="3"/>
      <c r="D74" s="7">
        <f t="shared" si="6"/>
        <v>0</v>
      </c>
      <c r="E74" s="7"/>
      <c r="F74" s="7"/>
    </row>
    <row r="75" spans="1:6" x14ac:dyDescent="0.25">
      <c r="A75" s="3" t="s">
        <v>128</v>
      </c>
      <c r="B75" s="3" t="s">
        <v>129</v>
      </c>
      <c r="C75" s="3"/>
      <c r="D75" s="7">
        <f t="shared" si="6"/>
        <v>0</v>
      </c>
      <c r="E75" s="7"/>
      <c r="F75" s="7"/>
    </row>
    <row r="76" spans="1:6" x14ac:dyDescent="0.25">
      <c r="A76" s="3" t="s">
        <v>130</v>
      </c>
      <c r="B76" s="3" t="s">
        <v>131</v>
      </c>
      <c r="C76" s="3"/>
      <c r="D76" s="7">
        <f t="shared" si="6"/>
        <v>0</v>
      </c>
      <c r="E76" s="7"/>
      <c r="F76" s="7"/>
    </row>
    <row r="77" spans="1:6" x14ac:dyDescent="0.25">
      <c r="A77" s="3" t="s">
        <v>132</v>
      </c>
      <c r="B77" s="3" t="s">
        <v>133</v>
      </c>
      <c r="C77" s="3"/>
      <c r="D77" s="7">
        <f t="shared" si="6"/>
        <v>0</v>
      </c>
      <c r="E77" s="7"/>
      <c r="F77" s="7"/>
    </row>
    <row r="78" spans="1:6" x14ac:dyDescent="0.25">
      <c r="A78" s="3" t="s">
        <v>134</v>
      </c>
      <c r="B78" s="3" t="s">
        <v>135</v>
      </c>
      <c r="C78" s="3"/>
      <c r="D78" s="7">
        <f t="shared" si="6"/>
        <v>0</v>
      </c>
      <c r="E78" s="7"/>
      <c r="F78" s="7"/>
    </row>
    <row r="79" spans="1:6" x14ac:dyDescent="0.25">
      <c r="A79" s="3" t="s">
        <v>136</v>
      </c>
      <c r="B79" s="3" t="s">
        <v>137</v>
      </c>
      <c r="C79" s="3"/>
      <c r="D79" s="7">
        <f t="shared" si="6"/>
        <v>0</v>
      </c>
      <c r="E79" s="7"/>
      <c r="F79" s="7"/>
    </row>
    <row r="80" spans="1:6" x14ac:dyDescent="0.25">
      <c r="A80" s="3" t="s">
        <v>138</v>
      </c>
      <c r="B80" s="3" t="s">
        <v>139</v>
      </c>
      <c r="C80" s="3"/>
      <c r="D80" s="7">
        <f t="shared" si="6"/>
        <v>0</v>
      </c>
      <c r="E80" s="7"/>
      <c r="F80" s="7"/>
    </row>
    <row r="81" spans="1:6" x14ac:dyDescent="0.25">
      <c r="A81" s="3" t="s">
        <v>140</v>
      </c>
      <c r="B81" s="3" t="s">
        <v>141</v>
      </c>
      <c r="C81" s="3"/>
      <c r="D81" s="7">
        <f t="shared" si="6"/>
        <v>0</v>
      </c>
      <c r="E81" s="7"/>
      <c r="F81" s="7"/>
    </row>
    <row r="82" spans="1:6" x14ac:dyDescent="0.25">
      <c r="A82" s="3" t="s">
        <v>143</v>
      </c>
      <c r="B82" s="3" t="s">
        <v>142</v>
      </c>
      <c r="C82" s="3"/>
      <c r="D82" s="7">
        <f t="shared" si="6"/>
        <v>0</v>
      </c>
      <c r="E82" s="7"/>
      <c r="F82" s="7"/>
    </row>
    <row r="83" spans="1:6" ht="15.75" thickBot="1" x14ac:dyDescent="0.3">
      <c r="A83" s="13" t="s">
        <v>249</v>
      </c>
      <c r="B83" s="13" t="s">
        <v>145</v>
      </c>
      <c r="C83" s="13"/>
      <c r="D83" s="14">
        <f t="shared" si="6"/>
        <v>0</v>
      </c>
      <c r="E83" s="14"/>
      <c r="F83" s="14"/>
    </row>
    <row r="84" spans="1:6" ht="16.5" thickBot="1" x14ac:dyDescent="0.3">
      <c r="A84" s="15" t="s">
        <v>146</v>
      </c>
      <c r="B84" s="15" t="s">
        <v>147</v>
      </c>
      <c r="C84" s="15"/>
      <c r="D84" s="16">
        <f>+D85</f>
        <v>0</v>
      </c>
      <c r="E84" s="16">
        <f>+E85</f>
        <v>0</v>
      </c>
      <c r="F84" s="16">
        <f>+F85</f>
        <v>0</v>
      </c>
    </row>
    <row r="85" spans="1:6" x14ac:dyDescent="0.25">
      <c r="A85" s="11" t="s">
        <v>148</v>
      </c>
      <c r="B85" s="11" t="s">
        <v>149</v>
      </c>
      <c r="C85" s="11"/>
      <c r="D85" s="12">
        <f>+D86+D92+D117</f>
        <v>0</v>
      </c>
      <c r="E85" s="12">
        <f t="shared" ref="E85:F85" si="7">+E86+E92+E117</f>
        <v>0</v>
      </c>
      <c r="F85" s="12">
        <f t="shared" si="7"/>
        <v>0</v>
      </c>
    </row>
    <row r="86" spans="1:6" x14ac:dyDescent="0.25">
      <c r="A86" s="11" t="s">
        <v>150</v>
      </c>
      <c r="B86" s="11" t="s">
        <v>151</v>
      </c>
      <c r="C86" s="11"/>
      <c r="D86" s="12">
        <f>SUM(D87:D91)</f>
        <v>0</v>
      </c>
      <c r="E86" s="12">
        <f t="shared" ref="E86:F86" si="8">SUM(E87:E91)</f>
        <v>0</v>
      </c>
      <c r="F86" s="12">
        <f t="shared" si="8"/>
        <v>0</v>
      </c>
    </row>
    <row r="87" spans="1:6" x14ac:dyDescent="0.25">
      <c r="A87" s="3" t="s">
        <v>152</v>
      </c>
      <c r="B87" s="3" t="s">
        <v>153</v>
      </c>
      <c r="C87" s="3"/>
      <c r="D87" s="7">
        <f t="shared" ref="D87:D91" si="9">SUM(E87:F87)</f>
        <v>0</v>
      </c>
      <c r="E87" s="7"/>
      <c r="F87" s="7"/>
    </row>
    <row r="88" spans="1:6" x14ac:dyDescent="0.25">
      <c r="A88" s="3" t="s">
        <v>154</v>
      </c>
      <c r="B88" s="3" t="s">
        <v>155</v>
      </c>
      <c r="C88" s="3"/>
      <c r="D88" s="7">
        <f t="shared" si="9"/>
        <v>0</v>
      </c>
      <c r="E88" s="7"/>
      <c r="F88" s="7"/>
    </row>
    <row r="89" spans="1:6" x14ac:dyDescent="0.25">
      <c r="A89" s="3" t="s">
        <v>156</v>
      </c>
      <c r="B89" s="3" t="s">
        <v>157</v>
      </c>
      <c r="C89" s="3"/>
      <c r="D89" s="7">
        <f t="shared" si="9"/>
        <v>0</v>
      </c>
      <c r="E89" s="7"/>
      <c r="F89" s="7"/>
    </row>
    <row r="90" spans="1:6" x14ac:dyDescent="0.25">
      <c r="A90" s="3" t="s">
        <v>158</v>
      </c>
      <c r="B90" s="3" t="s">
        <v>159</v>
      </c>
      <c r="C90" s="3"/>
      <c r="D90" s="7">
        <f t="shared" si="9"/>
        <v>0</v>
      </c>
      <c r="E90" s="7"/>
      <c r="F90" s="7"/>
    </row>
    <row r="91" spans="1:6" x14ac:dyDescent="0.25">
      <c r="A91" s="3" t="s">
        <v>160</v>
      </c>
      <c r="B91" s="3" t="s">
        <v>161</v>
      </c>
      <c r="C91" s="3"/>
      <c r="D91" s="7">
        <f t="shared" si="9"/>
        <v>0</v>
      </c>
      <c r="E91" s="7"/>
      <c r="F91" s="7"/>
    </row>
    <row r="92" spans="1:6" x14ac:dyDescent="0.25">
      <c r="A92" s="11" t="s">
        <v>162</v>
      </c>
      <c r="B92" s="11" t="s">
        <v>163</v>
      </c>
      <c r="C92" s="11"/>
      <c r="D92" s="12">
        <f>SUM(D93:D116)</f>
        <v>0</v>
      </c>
      <c r="E92" s="12">
        <f t="shared" ref="E92:F92" si="10">SUM(E93:E116)</f>
        <v>0</v>
      </c>
      <c r="F92" s="12">
        <f t="shared" si="10"/>
        <v>0</v>
      </c>
    </row>
    <row r="93" spans="1:6" x14ac:dyDescent="0.25">
      <c r="A93" s="3" t="s">
        <v>164</v>
      </c>
      <c r="B93" s="3" t="s">
        <v>165</v>
      </c>
      <c r="C93" s="3"/>
      <c r="D93" s="7">
        <f t="shared" ref="D93:D116" si="11">SUM(E93:F93)</f>
        <v>0</v>
      </c>
      <c r="E93" s="7"/>
      <c r="F93" s="7"/>
    </row>
    <row r="94" spans="1:6" x14ac:dyDescent="0.25">
      <c r="A94" s="3" t="s">
        <v>166</v>
      </c>
      <c r="B94" s="3" t="s">
        <v>167</v>
      </c>
      <c r="C94" s="3"/>
      <c r="D94" s="7">
        <f t="shared" si="11"/>
        <v>0</v>
      </c>
      <c r="E94" s="7"/>
      <c r="F94" s="7"/>
    </row>
    <row r="95" spans="1:6" x14ac:dyDescent="0.25">
      <c r="A95" s="3" t="s">
        <v>168</v>
      </c>
      <c r="B95" s="3" t="s">
        <v>169</v>
      </c>
      <c r="C95" s="3"/>
      <c r="D95" s="7">
        <f t="shared" si="11"/>
        <v>0</v>
      </c>
      <c r="E95" s="7"/>
      <c r="F95" s="7"/>
    </row>
    <row r="96" spans="1:6" x14ac:dyDescent="0.25">
      <c r="A96" s="3" t="s">
        <v>170</v>
      </c>
      <c r="B96" s="3" t="s">
        <v>171</v>
      </c>
      <c r="C96" s="3"/>
      <c r="D96" s="7">
        <f t="shared" si="11"/>
        <v>0</v>
      </c>
      <c r="E96" s="7"/>
      <c r="F96" s="7"/>
    </row>
    <row r="97" spans="1:6" x14ac:dyDescent="0.25">
      <c r="A97" s="3" t="s">
        <v>172</v>
      </c>
      <c r="B97" s="3" t="s">
        <v>173</v>
      </c>
      <c r="C97" s="3"/>
      <c r="D97" s="7">
        <f t="shared" si="11"/>
        <v>0</v>
      </c>
      <c r="E97" s="7"/>
      <c r="F97" s="7"/>
    </row>
    <row r="98" spans="1:6" x14ac:dyDescent="0.25">
      <c r="A98" s="3" t="s">
        <v>174</v>
      </c>
      <c r="B98" s="3" t="s">
        <v>175</v>
      </c>
      <c r="C98" s="3"/>
      <c r="D98" s="7">
        <f t="shared" si="11"/>
        <v>0</v>
      </c>
      <c r="E98" s="7"/>
      <c r="F98" s="7"/>
    </row>
    <row r="99" spans="1:6" x14ac:dyDescent="0.25">
      <c r="A99" s="3" t="s">
        <v>176</v>
      </c>
      <c r="B99" s="3" t="s">
        <v>177</v>
      </c>
      <c r="C99" s="3"/>
      <c r="D99" s="7">
        <f t="shared" si="11"/>
        <v>0</v>
      </c>
      <c r="E99" s="7"/>
      <c r="F99" s="7"/>
    </row>
    <row r="100" spans="1:6" x14ac:dyDescent="0.25">
      <c r="A100" s="3" t="s">
        <v>178</v>
      </c>
      <c r="B100" s="3" t="s">
        <v>179</v>
      </c>
      <c r="C100" s="3"/>
      <c r="D100" s="7">
        <f t="shared" si="11"/>
        <v>0</v>
      </c>
      <c r="E100" s="7"/>
      <c r="F100" s="7"/>
    </row>
    <row r="101" spans="1:6" x14ac:dyDescent="0.25">
      <c r="A101" s="3" t="s">
        <v>180</v>
      </c>
      <c r="B101" s="3" t="s">
        <v>181</v>
      </c>
      <c r="C101" s="3"/>
      <c r="D101" s="7">
        <f t="shared" si="11"/>
        <v>0</v>
      </c>
      <c r="E101" s="7"/>
      <c r="F101" s="7"/>
    </row>
    <row r="102" spans="1:6" x14ac:dyDescent="0.25">
      <c r="A102" s="3" t="s">
        <v>182</v>
      </c>
      <c r="B102" s="3" t="s">
        <v>183</v>
      </c>
      <c r="C102" s="3"/>
      <c r="D102" s="7">
        <f t="shared" si="11"/>
        <v>0</v>
      </c>
      <c r="E102" s="7"/>
      <c r="F102" s="7"/>
    </row>
    <row r="103" spans="1:6" x14ac:dyDescent="0.25">
      <c r="A103" s="3" t="s">
        <v>184</v>
      </c>
      <c r="B103" s="3" t="s">
        <v>185</v>
      </c>
      <c r="C103" s="3"/>
      <c r="D103" s="7">
        <f t="shared" si="11"/>
        <v>0</v>
      </c>
      <c r="E103" s="7"/>
      <c r="F103" s="7"/>
    </row>
    <row r="104" spans="1:6" x14ac:dyDescent="0.25">
      <c r="A104" s="3" t="s">
        <v>186</v>
      </c>
      <c r="B104" s="3" t="s">
        <v>187</v>
      </c>
      <c r="C104" s="3"/>
      <c r="D104" s="7">
        <f t="shared" si="11"/>
        <v>0</v>
      </c>
      <c r="E104" s="7"/>
      <c r="F104" s="7"/>
    </row>
    <row r="105" spans="1:6" x14ac:dyDescent="0.25">
      <c r="A105" s="3" t="s">
        <v>188</v>
      </c>
      <c r="B105" s="3" t="s">
        <v>189</v>
      </c>
      <c r="C105" s="3"/>
      <c r="D105" s="7">
        <f t="shared" si="11"/>
        <v>0</v>
      </c>
      <c r="E105" s="7"/>
      <c r="F105" s="7"/>
    </row>
    <row r="106" spans="1:6" x14ac:dyDescent="0.25">
      <c r="A106" s="3" t="s">
        <v>190</v>
      </c>
      <c r="B106" s="3" t="s">
        <v>191</v>
      </c>
      <c r="C106" s="3"/>
      <c r="D106" s="7">
        <f t="shared" si="11"/>
        <v>0</v>
      </c>
      <c r="E106" s="7"/>
      <c r="F106" s="7"/>
    </row>
    <row r="107" spans="1:6" x14ac:dyDescent="0.25">
      <c r="A107" s="3" t="s">
        <v>192</v>
      </c>
      <c r="B107" s="3" t="s">
        <v>193</v>
      </c>
      <c r="C107" s="3"/>
      <c r="D107" s="7">
        <f t="shared" si="11"/>
        <v>0</v>
      </c>
      <c r="E107" s="7"/>
      <c r="F107" s="7"/>
    </row>
    <row r="108" spans="1:6" x14ac:dyDescent="0.25">
      <c r="A108" s="3" t="s">
        <v>194</v>
      </c>
      <c r="B108" s="3" t="s">
        <v>195</v>
      </c>
      <c r="C108" s="3"/>
      <c r="D108" s="7">
        <f t="shared" si="11"/>
        <v>0</v>
      </c>
      <c r="E108" s="7"/>
      <c r="F108" s="7"/>
    </row>
    <row r="109" spans="1:6" x14ac:dyDescent="0.25">
      <c r="A109" s="3" t="s">
        <v>196</v>
      </c>
      <c r="B109" s="3" t="s">
        <v>197</v>
      </c>
      <c r="C109" s="3"/>
      <c r="D109" s="7">
        <f t="shared" si="11"/>
        <v>0</v>
      </c>
      <c r="E109" s="7"/>
      <c r="F109" s="7"/>
    </row>
    <row r="110" spans="1:6" x14ac:dyDescent="0.25">
      <c r="A110" s="3" t="s">
        <v>198</v>
      </c>
      <c r="B110" s="3" t="s">
        <v>199</v>
      </c>
      <c r="C110" s="3"/>
      <c r="D110" s="7">
        <f t="shared" si="11"/>
        <v>0</v>
      </c>
      <c r="E110" s="7"/>
      <c r="F110" s="7"/>
    </row>
    <row r="111" spans="1:6" x14ac:dyDescent="0.25">
      <c r="A111" s="3" t="s">
        <v>200</v>
      </c>
      <c r="B111" s="3" t="s">
        <v>201</v>
      </c>
      <c r="C111" s="3"/>
      <c r="D111" s="7">
        <f t="shared" si="11"/>
        <v>0</v>
      </c>
      <c r="E111" s="7"/>
      <c r="F111" s="7"/>
    </row>
    <row r="112" spans="1:6" x14ac:dyDescent="0.25">
      <c r="A112" s="3" t="s">
        <v>202</v>
      </c>
      <c r="B112" s="3" t="s">
        <v>203</v>
      </c>
      <c r="C112" s="3"/>
      <c r="D112" s="7">
        <f t="shared" si="11"/>
        <v>0</v>
      </c>
      <c r="E112" s="7"/>
      <c r="F112" s="7"/>
    </row>
    <row r="113" spans="1:6" x14ac:dyDescent="0.25">
      <c r="A113" s="3" t="s">
        <v>204</v>
      </c>
      <c r="B113" s="3" t="s">
        <v>205</v>
      </c>
      <c r="C113" s="3"/>
      <c r="D113" s="7">
        <f t="shared" si="11"/>
        <v>0</v>
      </c>
      <c r="E113" s="7"/>
      <c r="F113" s="7"/>
    </row>
    <row r="114" spans="1:6" x14ac:dyDescent="0.25">
      <c r="A114" s="3" t="s">
        <v>206</v>
      </c>
      <c r="B114" s="3" t="s">
        <v>207</v>
      </c>
      <c r="C114" s="3"/>
      <c r="D114" s="7">
        <f t="shared" si="11"/>
        <v>0</v>
      </c>
      <c r="E114" s="7"/>
      <c r="F114" s="7"/>
    </row>
    <row r="115" spans="1:6" x14ac:dyDescent="0.25">
      <c r="A115" s="3" t="s">
        <v>208</v>
      </c>
      <c r="B115" s="3" t="s">
        <v>209</v>
      </c>
      <c r="C115" s="3"/>
      <c r="D115" s="7">
        <f t="shared" si="11"/>
        <v>0</v>
      </c>
      <c r="E115" s="7"/>
      <c r="F115" s="7"/>
    </row>
    <row r="116" spans="1:6" x14ac:dyDescent="0.25">
      <c r="A116" s="3" t="s">
        <v>210</v>
      </c>
      <c r="B116" s="3" t="s">
        <v>211</v>
      </c>
      <c r="C116" s="3"/>
      <c r="D116" s="7">
        <f t="shared" si="11"/>
        <v>0</v>
      </c>
      <c r="E116" s="7"/>
      <c r="F116" s="7"/>
    </row>
    <row r="117" spans="1:6" x14ac:dyDescent="0.25">
      <c r="A117" s="11" t="s">
        <v>212</v>
      </c>
      <c r="B117" s="11" t="s">
        <v>213</v>
      </c>
      <c r="C117" s="11"/>
      <c r="D117" s="12">
        <f>SUM(D118:D130)</f>
        <v>0</v>
      </c>
      <c r="E117" s="12">
        <f t="shared" ref="E117:F117" si="12">SUM(E118:E130)</f>
        <v>0</v>
      </c>
      <c r="F117" s="12">
        <f t="shared" si="12"/>
        <v>0</v>
      </c>
    </row>
    <row r="118" spans="1:6" x14ac:dyDescent="0.25">
      <c r="A118" s="3" t="s">
        <v>214</v>
      </c>
      <c r="B118" s="3" t="s">
        <v>215</v>
      </c>
      <c r="C118" s="3"/>
      <c r="D118" s="7">
        <v>0</v>
      </c>
      <c r="E118" s="7"/>
      <c r="F118" s="7"/>
    </row>
    <row r="119" spans="1:6" x14ac:dyDescent="0.25">
      <c r="A119" s="3" t="s">
        <v>216</v>
      </c>
      <c r="B119" s="3" t="s">
        <v>217</v>
      </c>
      <c r="C119" s="3"/>
      <c r="D119" s="7">
        <v>0</v>
      </c>
      <c r="E119" s="7"/>
      <c r="F119" s="7"/>
    </row>
    <row r="120" spans="1:6" x14ac:dyDescent="0.25">
      <c r="A120" s="3" t="s">
        <v>218</v>
      </c>
      <c r="B120" s="3" t="s">
        <v>219</v>
      </c>
      <c r="C120" s="3"/>
      <c r="D120" s="7">
        <v>0</v>
      </c>
      <c r="E120" s="7"/>
      <c r="F120" s="7"/>
    </row>
    <row r="121" spans="1:6" x14ac:dyDescent="0.25">
      <c r="A121" s="3" t="s">
        <v>220</v>
      </c>
      <c r="B121" s="3" t="s">
        <v>221</v>
      </c>
      <c r="C121" s="3"/>
      <c r="D121" s="7">
        <v>0</v>
      </c>
      <c r="E121" s="7"/>
      <c r="F121" s="7"/>
    </row>
    <row r="122" spans="1:6" x14ac:dyDescent="0.25">
      <c r="A122" s="3" t="s">
        <v>222</v>
      </c>
      <c r="B122" s="3" t="s">
        <v>223</v>
      </c>
      <c r="C122" s="3"/>
      <c r="D122" s="7">
        <v>0</v>
      </c>
      <c r="E122" s="7"/>
      <c r="F122" s="7"/>
    </row>
    <row r="123" spans="1:6" x14ac:dyDescent="0.25">
      <c r="A123" s="3" t="s">
        <v>224</v>
      </c>
      <c r="B123" s="3" t="s">
        <v>225</v>
      </c>
      <c r="C123" s="3"/>
      <c r="D123" s="7">
        <v>0</v>
      </c>
      <c r="E123" s="7"/>
      <c r="F123" s="7"/>
    </row>
    <row r="124" spans="1:6" x14ac:dyDescent="0.25">
      <c r="A124" s="3" t="s">
        <v>226</v>
      </c>
      <c r="B124" s="3" t="s">
        <v>227</v>
      </c>
      <c r="C124" s="3"/>
      <c r="D124" s="7">
        <v>0</v>
      </c>
      <c r="E124" s="7"/>
      <c r="F124" s="7"/>
    </row>
    <row r="125" spans="1:6" x14ac:dyDescent="0.25">
      <c r="A125" s="3" t="s">
        <v>228</v>
      </c>
      <c r="B125" s="3" t="s">
        <v>229</v>
      </c>
      <c r="C125" s="3"/>
      <c r="D125" s="7">
        <v>0</v>
      </c>
      <c r="E125" s="7"/>
      <c r="F125" s="7"/>
    </row>
    <row r="126" spans="1:6" x14ac:dyDescent="0.25">
      <c r="A126" s="3" t="s">
        <v>230</v>
      </c>
      <c r="B126" s="3" t="s">
        <v>231</v>
      </c>
      <c r="C126" s="3"/>
      <c r="D126" s="7">
        <v>0</v>
      </c>
      <c r="E126" s="7"/>
      <c r="F126" s="7"/>
    </row>
    <row r="127" spans="1:6" x14ac:dyDescent="0.25">
      <c r="A127" s="3" t="s">
        <v>232</v>
      </c>
      <c r="B127" s="3" t="s">
        <v>233</v>
      </c>
      <c r="C127" s="3"/>
      <c r="D127" s="7">
        <v>0</v>
      </c>
      <c r="E127" s="7"/>
      <c r="F127" s="7"/>
    </row>
    <row r="128" spans="1:6" x14ac:dyDescent="0.25">
      <c r="A128" s="3" t="s">
        <v>234</v>
      </c>
      <c r="B128" s="3" t="s">
        <v>235</v>
      </c>
      <c r="C128" s="3"/>
      <c r="D128" s="7">
        <v>0</v>
      </c>
      <c r="E128" s="7"/>
      <c r="F128" s="7"/>
    </row>
    <row r="129" spans="1:6" x14ac:dyDescent="0.25">
      <c r="A129" s="3" t="s">
        <v>236</v>
      </c>
      <c r="B129" s="3" t="s">
        <v>237</v>
      </c>
      <c r="C129" s="3"/>
      <c r="D129" s="7">
        <v>0</v>
      </c>
      <c r="E129" s="7"/>
      <c r="F129" s="7"/>
    </row>
    <row r="130" spans="1:6" ht="15.75" thickBot="1" x14ac:dyDescent="0.3">
      <c r="A130" s="3" t="s">
        <v>238</v>
      </c>
      <c r="B130" s="3" t="s">
        <v>239</v>
      </c>
      <c r="C130" s="3"/>
      <c r="D130" s="7">
        <v>0</v>
      </c>
      <c r="E130" s="7"/>
      <c r="F130" s="7"/>
    </row>
    <row r="131" spans="1:6" ht="15.75" x14ac:dyDescent="0.25">
      <c r="A131" s="17"/>
      <c r="B131" s="17" t="s">
        <v>252</v>
      </c>
      <c r="C131" s="17"/>
      <c r="D131" s="18">
        <f>+D7+D84</f>
        <v>0</v>
      </c>
      <c r="E131" s="18">
        <f t="shared" ref="E131:F131" si="13">+E7+E84</f>
        <v>0</v>
      </c>
      <c r="F131" s="18">
        <f t="shared" si="13"/>
        <v>0</v>
      </c>
    </row>
    <row r="133" spans="1:6" ht="15.75" thickBot="1" x14ac:dyDescent="0.3"/>
    <row r="134" spans="1:6" ht="15.75" thickBot="1" x14ac:dyDescent="0.3">
      <c r="B134" s="37" t="s">
        <v>489</v>
      </c>
      <c r="C134" s="37"/>
      <c r="D134" s="38">
        <f>+D131-'Ing. Facultad XXX'!D127</f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Ing. Consolidado Sede</vt:lpstr>
      <vt:lpstr>Gas. Consolidado Sede</vt:lpstr>
      <vt:lpstr>Ing. NC</vt:lpstr>
      <vt:lpstr>Gas. NC</vt:lpstr>
      <vt:lpstr>Ing. F.E</vt:lpstr>
      <vt:lpstr>Gas. F.E</vt:lpstr>
      <vt:lpstr>Ing. Facultad XXX</vt:lpstr>
      <vt:lpstr>Gas. Facultad XXX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Raúl</cp:lastModifiedBy>
  <dcterms:created xsi:type="dcterms:W3CDTF">2017-11-02T20:15:35Z</dcterms:created>
  <dcterms:modified xsi:type="dcterms:W3CDTF">2020-09-15T23:51:15Z</dcterms:modified>
</cp:coreProperties>
</file>